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xr:revisionPtr revIDLastSave="0" documentId="13_ncr:1_{6E4E9249-D3C0-4FD1-AFA9-17D1BBF53ECD}" xr6:coauthVersionLast="47" xr6:coauthVersionMax="47" xr10:uidLastSave="{00000000-0000-0000-0000-000000000000}"/>
  <bookViews>
    <workbookView xWindow="-108" yWindow="-108" windowWidth="23256" windowHeight="12576" xr2:uid="{00000000-000D-0000-FFFF-FFFF00000000}"/>
  </bookViews>
  <sheets>
    <sheet name="varna_kotle a multifunkc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9" i="1" l="1"/>
  <c r="R24" i="1" l="1"/>
  <c r="R23" i="1"/>
  <c r="R22" i="1"/>
  <c r="R21" i="1"/>
  <c r="R20" i="1"/>
  <c r="R19" i="1"/>
  <c r="R17" i="1"/>
  <c r="R16" i="1"/>
  <c r="R15" i="1"/>
  <c r="R14" i="1"/>
  <c r="R13" i="1"/>
  <c r="R12" i="1"/>
  <c r="R10" i="1"/>
  <c r="R9" i="1"/>
  <c r="R8" i="1"/>
  <c r="R7" i="1"/>
  <c r="R5" i="1"/>
  <c r="R4" i="1"/>
  <c r="R26" i="1" l="1"/>
  <c r="R27" i="1"/>
</calcChain>
</file>

<file path=xl/sharedStrings.xml><?xml version="1.0" encoding="utf-8"?>
<sst xmlns="http://schemas.openxmlformats.org/spreadsheetml/2006/main" count="166" uniqueCount="123">
  <si>
    <t>Povolená tolerance k délce</t>
  </si>
  <si>
    <t>Délka (mm)</t>
  </si>
  <si>
    <t>Povolená tolerance k hloubce</t>
  </si>
  <si>
    <t>Hloubka (mm)</t>
  </si>
  <si>
    <t>Povolená tolerance k výšce</t>
  </si>
  <si>
    <t>Výška (mm)</t>
  </si>
  <si>
    <t>Povolená tolerance k příkonu el. 230V</t>
  </si>
  <si>
    <t>Příkon el. 230V/(kW)</t>
  </si>
  <si>
    <t>Povolená tolerance k příkonu el. 400V</t>
  </si>
  <si>
    <t>Příkon el. 400V/ (kW)</t>
  </si>
  <si>
    <t>ks</t>
  </si>
  <si>
    <t>Cena/ks bez DPH</t>
  </si>
  <si>
    <t>Cena celkem bez DPH</t>
  </si>
  <si>
    <t>Max:</t>
  </si>
  <si>
    <t>116.12</t>
  </si>
  <si>
    <t>116.13</t>
  </si>
  <si>
    <t>116.15</t>
  </si>
  <si>
    <t>116.16</t>
  </si>
  <si>
    <t>Min:</t>
  </si>
  <si>
    <t>215.17</t>
  </si>
  <si>
    <t>215.20</t>
  </si>
  <si>
    <t>Položkový rozpočet nezahrnuje kompletní drobné vybavení kuchyně (např. gastronádoby, hrnce,koše do myčky a na skladování nádobí, nože, krájecí desky apod.).</t>
  </si>
  <si>
    <t>Obecné minimální požadavky na nerezový nábytek</t>
  </si>
  <si>
    <t>Materiál u veškerého nerezového nábytku AISI 304</t>
  </si>
  <si>
    <t>Nerezový nábytek je vyroben bez použítí nýtování v hlavní konstrukci nábytku, pouze za použití svařování, sváry řádně očištěny, z pohledové strany zabroušeny do pohledové kvality</t>
  </si>
  <si>
    <t>Veškerý materiál musí být schválen pro styk s potravinami</t>
  </si>
  <si>
    <t>Minimální tloušťky u jednotlivých druhů nábytku:</t>
  </si>
  <si>
    <t>Dřezy 1,5 mm</t>
  </si>
  <si>
    <t>Police 1,0mm</t>
  </si>
  <si>
    <t>Korpusy skříněk 1,0mm</t>
  </si>
  <si>
    <t>Pracovní desky stolů:</t>
  </si>
  <si>
    <t>Materiál - nerezová ocel AISI304</t>
  </si>
  <si>
    <t>Výztuhy s nerezových profilů</t>
  </si>
  <si>
    <t>Pracovní desky bez požitití dřevěných nebo dřevoobsahujících materiálů</t>
  </si>
  <si>
    <t>Deska celistvá plně zavařena bezespár</t>
  </si>
  <si>
    <t>Pracovní plochy u stěn bude s bočními a zadními lemy minimálně 50mm</t>
  </si>
  <si>
    <t>U mycích stolů se sprchou budou lemy vždy provedeny 200mm</t>
  </si>
  <si>
    <t>Desky provedeny s okapničkou nad samotným tělesem podstavce s přesahem</t>
  </si>
  <si>
    <t>Pracovní desky s dřezy - navíc oproti pracovním deskám stolů:</t>
  </si>
  <si>
    <t>Dřezy provedyny radiusově beze spár o síle materiálu 1,5mm</t>
  </si>
  <si>
    <t>Vevaření dřezu provedeno v bezesparém a neviditelném provedení</t>
  </si>
  <si>
    <t>Kolem dřezů bude proveden vždy prolis</t>
  </si>
  <si>
    <t>Zásuvky v nábytku:</t>
  </si>
  <si>
    <t>Zásuvky jsou vyrobeny pro rozměr GN1/1.</t>
  </si>
  <si>
    <t>Zásuvky jsou uchyceny na celonerezových teleskopických držácích umožňující plné vysunutí zásuvky</t>
  </si>
  <si>
    <t>Čela zásuvek jsou vyrobena z jednoho kusu bezespár včetně madla</t>
  </si>
  <si>
    <t>Zásuvky mají celonerezové ohýbané madlo</t>
  </si>
  <si>
    <t>Pokud jsou zásuvky umístěny pod sebou v bloku, je blok z pravé, levé a zadní strany uzavřen nerezovým plechem</t>
  </si>
  <si>
    <t>Dveře nábytku:</t>
  </si>
  <si>
    <t>Dveře jsou instalovány na nerezových pantech nebo jsou posuvné</t>
  </si>
  <si>
    <t>Čela dveří jsou vyrobena z jednoho kusu bezespár včetně madla</t>
  </si>
  <si>
    <t>Dveře mají celonerezové ohýbané madlo</t>
  </si>
  <si>
    <t>Podnoží pracovních stolů:</t>
  </si>
  <si>
    <t>Podnoží pracovních stolů je vyrobeno s uzavřených nerezových profilů 35x35mm o síle 1,5mm</t>
  </si>
  <si>
    <t>Materiál nerezová ocel AISI 304</t>
  </si>
  <si>
    <t>Pro oplechování nerezových stolů bude použit nerezový plech AISI 304 o síle 1,0mm</t>
  </si>
  <si>
    <t>Podnoží je opatřeno stavitelnými nožičkami s možností regulace v rozsahu 30mm, pokud není podnoží instalováno na stavební sokl</t>
  </si>
  <si>
    <t>Pokud je instalován v pracovní desce dřez, ten bude zakryt z čela stolu nerezovým plechem AISI 304 o výšce dle hloubky dřezu a to v celé délce stolu.</t>
  </si>
  <si>
    <t>Pokud je podnoží pracovních stolů instalováno na zděný či nerezový sokl, je stůl proveden minimálně s plnou odkládací policí se zadním lemem o výšce 50mm zakrývající sokl</t>
  </si>
  <si>
    <t>Pokud je podnoží pracovních stolů instalováno na zděný či nerezový sokl, je stůl proveden minimálně s plnou odkládací policí zakrývající sokl</t>
  </si>
  <si>
    <t>Regály:</t>
  </si>
  <si>
    <t>Nohy regálů jsou vyrobeny z nerezové oceli AISI 304, jakl 40x40mm o síle 1,5mm</t>
  </si>
  <si>
    <t>Nosnost police 100kg</t>
  </si>
  <si>
    <t>Regály budou opatřeny stavitelnými nažičkami s možností regulace o rozsahu 25mm</t>
  </si>
  <si>
    <t>Vysvětlivky:</t>
  </si>
  <si>
    <t>„Min:“ znamená minimální povolenou hodnotu</t>
  </si>
  <si>
    <t>„Max.“ znamená maximální povolenou hodnotu</t>
  </si>
  <si>
    <t>+-10% - rozsah povolených hodnot v toleranci plus a mínus 10%</t>
  </si>
  <si>
    <t>Označení  pozic</t>
  </si>
  <si>
    <t>Nový popis</t>
  </si>
  <si>
    <t>Max hloubka při plně vyklopeném kotli:</t>
  </si>
  <si>
    <t>116.32</t>
  </si>
  <si>
    <t>116.5a</t>
  </si>
  <si>
    <t>116.5b</t>
  </si>
  <si>
    <t>116.7a</t>
  </si>
  <si>
    <t>116.7b</t>
  </si>
  <si>
    <t>116.22a</t>
  </si>
  <si>
    <t>116.22b</t>
  </si>
  <si>
    <t>116.31a</t>
  </si>
  <si>
    <t>116.31b</t>
  </si>
  <si>
    <t>116.13c</t>
  </si>
  <si>
    <t>116 Centrální varna</t>
  </si>
  <si>
    <t>Nerezový neutrální modul s pracovní plochou.  Materiál min. AISI 304</t>
  </si>
  <si>
    <t>116.13d</t>
  </si>
  <si>
    <t>Varná linka 3  tvořící jeden ucelený varný blok o délce max. 4000mm a hloubce max. 2400mm, jednotlivé položky jsou spojeny tak, aby spoj zabraňoval zatékání na podlahu. Varná linka je propojena spoji v jednontný celek. Varná linka je tvořena položkami:1x116.13, 1x116.31a, 1x116.31b, 116.13c, 116.13d. Veškeré uvedené položky, musejí být instalovány s jejich přední půdorysnou hranou zároveň se zadní hranou podlahové vpustě(myšleno ze strany obsluhy)</t>
  </si>
  <si>
    <t>Varná linka 2  tvořící jeden ucelený varný blok o maximální délce 3000mm a hloubce 1800mm, jednotlivé položky jsou spojeny tak, aby spoj zabraňoval zatékání na podlahu. Varná linka je propojena spoji v jednontný celek. Varná linka je tvořena položkami: 1x 116.12, 1x116.13, 1x 116.22,1x116.32. Veškeré uvedené položky, musejí být instalovány s jejich přední půdorysnou hranou zároveň se zadní hranou podlahové vpustě(myšleno ze strany obsluhy)</t>
  </si>
  <si>
    <t>Elektrické varné kotle, sklopné, s mícháním a výpustným ventilem, umístěné vedle sebe. Veškeré uvedené položky, musejí být instalovány tak, aby využívali podlahové vpustě pro vypouštění např. vody při čištění přímo do podlahové vpustě z varné nádoby.</t>
  </si>
  <si>
    <t>215 Výdej</t>
  </si>
  <si>
    <t>15-25</t>
  </si>
  <si>
    <t>Povolená tolerance exaktních hodnot, které nejsou dány rozpětím (min./max.) je +/- 10% za podmínky dodržení celkového projektového řešení všech navazujících profesí.</t>
  </si>
  <si>
    <t>Pokud u některých položek není uveden rozměr, má se za to, že dodavatel musí respektovat celkové projektové řešení všech profesí včetně stavební dispozice.</t>
  </si>
  <si>
    <t>15-28</t>
  </si>
  <si>
    <t>Nerezový sloupek s vestavěnýma zásuvkama: 1x400V/16A, 2x230V/16A</t>
  </si>
  <si>
    <t>20-44</t>
  </si>
  <si>
    <t>Pracovní desky stolů min.1,2 mm</t>
  </si>
  <si>
    <t>Konstrukce stolů s jaklu min.35x35mm o síle mni.1,5mm</t>
  </si>
  <si>
    <t>Vodící lišty min. 1,5mm</t>
  </si>
  <si>
    <t>Základny skříněk min.1,0mm</t>
  </si>
  <si>
    <t>Policové regály min.1,25mm</t>
  </si>
  <si>
    <t>Dvířka mni.1,0mm</t>
  </si>
  <si>
    <t>Síla použitého plechu 1,2mm</t>
  </si>
  <si>
    <t>Nosnost zásuvky je min.50kg</t>
  </si>
  <si>
    <t>Varná linka 1  tvořící jeden ucelený varný blok o maximální délce 3000mm a hloubce 2800mm, jednotlivé položky jsou spojeny tak, aby spoj zabraňoval zatékání na podlahu. Varná linka je propojena spoji v jednotný celek. Varná linka je tvořena položkami: 1x 116.5a,116.5b, 1x 116.7a, 116.7b. Veškeré uvedené položky, musejí být instalovány s jejich přední půdorysnou hranou zároveň se zadní hranou podlahové vpustě(myšleno ze strany obsluhy)</t>
  </si>
  <si>
    <t>Multifunkční varné zařízení, tlakové, Užitná kapacita: minimálně 100 litrů. Varná plocha: min.37 dm2. Automatický zdvih košů nebo gastronádob.
Rozsah teplot:max. 50 – min. 250°C. Ovládání pomocí dotykové obrazovky (rezistivní nebo kapacitní) v českém jazyce, přednastavené varné programy, vytváření a ukládání receptů v českém jazyce. Vpichová potravinová sonda. Min.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min.  AISI 304. Celonerezová rámová konstrukce. USB port pro aktualizaci software .Sprcha pro čištění. Vč. příslušenství: 1x rameno pro zdvih košů, 2xvarný koš,2x fritovací koš,  1x scezovací síto, 1x vozík na vypouštění vařeného obsahu, 2xrošt na dno varné nádoby, 1x čistící houbička, vozík na skladování, zpětné přečerpávání(elektrickým čerpadlem) oleje o teplotě min. 180°C zpět do varného zařízení a filtraci oleje, kapacitně uzpůsoben jedné fritovací šarži.Povolená tolerance parametrů +-10% pokud není uvedeno maximum či minimum.</t>
  </si>
  <si>
    <t>Multifunkční varné zařízení, Užitná kapacita: minimálně 30 litrů. Varná plocha: min.25 dm2.
Rozsah teplot: max. 50 –  min.250°C. Ovládání pomocí dotykové obrazovky (rezistivní nebo kapacitní) v českém jazyce, přednastavené varné programy min. 7,vytváření a ukládání receptů v českém jazyce. Vpichová potravinová sonda. Funkce  min. smažení; grilování; vaření ve vodě;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min. AISI 304. Celonerezová rámová konstrukce. USB port pro aktualizaci software. Sprcha pro čištění. Vč. příslušenství: 1x rameno pro koše nebo GN, 2xvarný koš,2x fritovací koš,  1x scezovací síto, 1x vozík na vypouštění vařeného obsahu, 2xrošt na dno varné nádoby, 1x čistící houbička. Povolená tolerance parametrů +-10% pokud není uvedeno maximum či minimum.</t>
  </si>
  <si>
    <t>Multifunkční varné zařízení, tlakové, Užitná kapacita: minimálně 50 litrů. Varná plocha: min.37 dm2.
Rozsah teplot: max.50 – min.250°C. Ovládání pomocí dotykové obrazovky (rezistivní nebo kapacitní) v českém jazyce, přednastavené varné programy, možnost vytváření a ukládání receptů v českém jazyce. Vpichová potravinová sonda. Min.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min.AISI 304. Celonerezová rámová konstrukce. USB port pro aktualizaci software. Elektrická energie 400V/15-25kW. Uváděné rozměry jsou maximální. Sprcha pro čištění. Vč. příslušenství: 1x rameno pro koše nebo GN, 2xvarný koš,2x fritovací koš,  1x scezovací síto, 1x vozík na vypouštění vařeného obsahu, 2xrošt na dno varné nádoby, 1x čistící houbička</t>
  </si>
  <si>
    <t>Poznámka</t>
  </si>
  <si>
    <t>Povolená tolerance parametrů +/-10%, pokud není uvedeno maximum či minimum.</t>
  </si>
  <si>
    <t>Multifunkční varné zařízení, tlakové, Užitná kapacita: minimálně 150 litrů. Varná plocha: min.55 dm2. Automatický zdvih košů nebo gastronádob.
Rozsah teplot: max.50 – min. 250°C. Ovládání pomocí dotykové obrazovky (rezistentní nebo kapacitní) v českém jazyce, přednastavené varné programy min. 7, vytváření a ukládání receptů v českém jazyce. Vpichová potravinová sonda. Min. funkce: smažení; grilování; vaření ve vodě; vaření v tlaku(min. 0,3bar), vaření mléčných produktů; vaření v páře; nízkoteplotní dlouhodobé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min. AISI 304. Celonerezová rámová konstrukce. USB port pro aktualizaci software. Sprcha pro čištění. Vč. příslušenství: 1x rameno pro zdvih košů, 3xvarný koš,3x fritovací koš,  1x scezovací síto, 1x vozík na vypouštění vařeného obsahu, 3xrošt na dno varné nádoby, 1x čistící houbička. Povolená tolerance parametrů +/-10% pokud není uvedeno maximum či minimum.</t>
  </si>
  <si>
    <t>Multifunkční varné zařízení, tlakové, Užitná kapacita: minimálně 150 litrů. Varná plocha: min.55 dm2. Automatický zdvih košů nebo gastronádob.
Rozsah teplot: max. 50 – min. 250°C. Ovládání pomocí dotykové obrazovky (rezistentní nebo kapacitní) v českém jazyce, přednastavené varné programy min. 7, vytváření a ukládání receptů v českém jazyce. Vpichová potravinová sonda. Min. Funkce: smažení; grilování; vaření ve vodě; vaření v tlaku(min. 0,3bar), vaření mléčných produktů; vaření v páře; nízkoteplotní dlouhodobé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min. AISI 304. Celonerezová rámová konstrukce. USB port pro aktualizaci software. Sprcha pro čištění. Vč. příslušenství: 1x rameno pro zdvih košů, 3xvarný koš,3x fritovací koš,  1x scezovací síto, 1x vozík na vypouštění vařeného obsahu, 3xrošt na dno varné nádoby, 1x čistící houbička. Povolená tolerance parametrů +-10% pokud není uvedeno maximum či minimum.</t>
  </si>
  <si>
    <t>Elektrický varný kotel, sklopný, s mícháním a výpustným ventilem, užitková kapacita min. 200 litrů, hrana varné nádoby ve výšce max. 900mm. Při vyklopení vany min výška spodní hrany nádoby 600mm. celonerezová konstrukce, vnitřní plášť varné vložky z nerezové oceli AISI316, teplotní rozsah  od max. 50°C do min. 120 °C, pracovní tlak v plášti min. 1 bar, elektronické ovládání,časovač, ovládání teploty pokrmu a   teploty v plášti, automatické měření plnění vody, automatické plnění vody do pláště, integrované míchací rameno ve spodní části kotle, možnost vyjmout míchací rameno, míchací rameno vhodné pro mytí v průmyslových myčkách nádobí, rychlost otáčení ramene nastavitelná od max.15 do  min.110 otáček za minutu, zpětný chod míchacího ramene, bezpečnostní prvky min. 1 zabraňující běhu mixéru při otevřeném víku kotle, víko s plnícím otvorem (mřížka pro přidávání surovin), možnost míchání i při vyklápění,dvojitý plášť. Vč. Příslušenství: 1x sprcha ke kotli, určená pro rychlou sanitaci či oplach; 1xvýpustný ventil 2" z nerezové oceli AISI 316 s pojistkou proti otevření, včetně EPDM těsnění, s plynulou regulací proudu vypouštěného obsahu zabraňující rozstřik vypouštěné tekutiny; 1x cedící síto - nástavec  pro osazení na kotel při vyklápění; 1x Instalační sada pro ukotvení varného kotle k podlaze (součástí rám, příruby a spojky), 1x rameno s čistícím kartáčem. Povolená tolerance parametrů +/-10%, pokud není uvedeno maximum či minimum.</t>
  </si>
  <si>
    <t>Elektrický varný kotel, sklopný, s mícháním a výpustným ventilem, užitková kapacita min. 400 litrů, hrana varné nádoby ve výšce max. 1200mm. Při vyklopení vany min výška spodní hrany nádoby 600mm. celonerezová konstrukce, vnitřní plášť varné vložky z nerezové oceli AISI316, teplotní rozsah  od max. 50°C do min. 120 °C, pracovní tlak v plášti min. 1 bar, elektronické ovládání,časovač, ovládání teploty pokrmu a   teploty v plášti, automatické měření plnění vody, automatické plnění vody do pláště, integrované míchací rameno ve spodní části kotle, možnost vyjmout míchací rameno, míchací rameno vhodné pro mytí v průmyslových myčkách nádobí, rychlost otáčení ramene nastavitelná  od max.15 do  min.110 otáček za minutu, zpětný chod míchacího ramene, bezpečnostní prvky min. 1 zabraňující běhu mixéru při otevřeném víku kotle, víko s plnícím otvorem (mřížka pro přidávání surovin), možnost míchání i při vyklápění,dvojitý plášť. Vč. Příslušenství: 1x sprcha ke kotli, určená pro rychlou sanitaci či oplach; 1xvýpustný ventil 2" z nerezové oceli AISI 316 s pojistkou proti otevření, včetně EPDM těsnění, s plynulou regulací proudu vypouštěného obsahu zabraňující rozstřik vypouštěné tekutiny; 1x cedící síto - nástavec  pro osazení na kotel při vyklápění; 1x Instalační sada pro ukotvení varného kotle k podlaze (součástí rám, příruby a spojky), 1x rameno s čistícím kartáčem. Povolená tolerance parametrů +/-10% pokud není uvedeno maximum či minimum.</t>
  </si>
  <si>
    <t xml:space="preserve">Indukční sporák, uzavřený ze tří stran, celonerezová konstrukce z materiálu min. AISI 304, spodní police. Levá a pravá strana sporáku je dvoupláštová. Volná odkládací praconí plocha na levé straně sporáku o min.délce 400 mm. Vč. elektrické 230V/500W zásuvky pro napojení příslušenství (např. tyčový mixér). Ovládání ploten z čela sporáku. Síla pracovní desky min. 2mm. Napouštěcí rameno na studenou vodu s výškou výtoku min. 400 mm, max. 500mm.  Provedení na nerezové nohy  150mm. 2xProfesionální vestavná indukční varná a udržovací deska umístěny vedle sebe určená pro dlouhodobý provoz bez přerušení min. 8H .Příkon každé plotny 3,5kW. Bezrámečkové zabudování do varného bloku.
Rozměry sklokeramické desky min.: 300x300mm. Vnější průměr dna nádobí pro vaření, při kterém sepne indukční ohřev od max. 120 mm. Zatížitelnost sklokeramické varné desky min. 60kg. Bezpečnostní prvky min. 2 při přehřátí elektrického prostoru a varné desky (systém vypne při přehřátí). Bezpečnostní prvky při elektrickém přetížení min. 2. Systém řízení nastavené teploty v reálném čase s přesností na 1°C, 3 druhy varných postupů:
- Vaření podle teploty s přesností na min.1°(max. 35- min. 200°C)
- Udržovací režimy podle nastavené teploty max.40- min. 90°C
- Vaření s různými úrovněmi výkonu min. 9
Povolená tolerance parametrů +-10% pokud není uvedeno maximum či minimum. </t>
  </si>
  <si>
    <t xml:space="preserve">Indukční sporák, uzavřený ze tří stran, celonerezová konstrukce z materiálu min. AISI 304, spodní police. Levá a pravá strana sporáku je dvoupláštová. Volná odkládací praconí plocha na pravé straně sporáku o délce min.400 mm. Vč. elektrické 230V/500W zásuvky pro napojení příslušenství (např. tyčový mixér). Ovládání ploten z čela sporáku. Síla pracovní desky min. 2mm. Napouštěcí rameno na studenou vodu s výškou výtoku min. 400 mm, max. 500mm.  Provedení na nerezové nohy  150mm. 2xProfesionální vestavná indukční varná a udržovací deska umístěny vedle sebe určená pro dlouhodobý provoz bez přerušení min. 8H .Příkon každé plotny 3,5kW. Bezrámečkové zabudování do varného bloku.
Rozměry sklokeramické desky min.: 300x300mm. Vnější průměr dna nádobí při, kterém sepne indukční ohřev od max. 120mm. Zatížitelnost sklokeramické varné desky min. 60kg. Bezpečnostní prvky min. 2 při přehřátí elektrického prostoru a varné desky (systém vypne při přehřátí). Bezpečnostní prvky při elektrickém přetížení min. 2. Systém řízení nastavené teploty v reálném čase s přesností na 1°C, 3 druhy varných postupů:
- Vaření podle teploty s přesností na min.1°(max. 35- min. 200°C)
- Udržovací režimy podle nastavené teploty max.40- min. 90°C
- Vaření s různými úrovněmi výkonu min. 9
Povolená tolerance parametrů +-10% pokud není uvedeno maximum či minimum. </t>
  </si>
  <si>
    <t>Indukční sporák, uzavřený ze tří stran, spodní police. Levá a pravá strana sporáku je dvoupláštová. Vč. elektrické 230V/500W zásuvky pro napojení příslušenství (např. tyčový mixér). Ovládání ploten z čela sporáku. Síla pracovní desky min. 2mm. Napouštěcí rameno na studenou vodu s výškouz výtoku m400-500mm.  Provedení na nerezové nohy  150mm. 1xProfesionální vestavná indukční varná a udržovací deska určená pro dlouhodobý provoz bez přerušení min. 8H min 3,5kW. Bezrámečkové zabudování do varného bloku.
Rozměry sklokeramické desky min.: 300x300mm. Vnější rozměr dna nádobí pro vaření při, kterém sepne indukční ohřev od pr. max 120mm. Zatížitelnost sklokeramické varné desky min. 60kg. Min. 2 Bezpečnostní prvky při přehřátí elektrického prostoru a varné desky (systém vypne při přehřátí). Min. 1 Bezpečnostní prvek při elektrickém přetížení. Systém řízení nastavené teploty v reálném čase s přesností na 1°C, 3 druhy varných postupů:
Inteligentní vaření podle teploty s přesností na 1°(max. 35-min. 200°C)
Udržovací režimy podle nastavené teploty max.40-min.90°C
Vaření s různými úrovněmi výkonu min. 9; 1xVestavný indukční wok, průměr varné plochy 300 mm, výkon min.5 kW, sklokeramická deska o rozměru průměr 300 síla desky 6 mm. Elektronické ovládání
Uvedené rozměry jsou maximální. Uvedený příkon je maximální. Povolená tolerance parametrů +-10% pokud není uvedeno maximum či minimum</t>
  </si>
  <si>
    <t>15-28 (max 41)</t>
  </si>
  <si>
    <t>28 (41)</t>
  </si>
  <si>
    <t>Zařízení pro udržování a nízkoteplotní úpravy pokrmů kapacita min. 4X GN1/1 40. Vaření pomocí min. 2 režimů: manuální / individuální měnitelné programy. Ovládání prostřednictvím displeje. Možnost uložení vlastního programu min. 8. Dvířka s regulací vlhkosti .  4x madlo pro  manipulaci. Vnitřní zaoblená komora. Vnitřní a vnější plášť: nerez min. CrNi 18/10. Povolená tolerance parametrů +-10% pokud není uvedeno maximum či minimum. Umístěno ve sporáku pozice 116.22b v podestavbě. Zařízení na el. zásuvku 230V.</t>
  </si>
  <si>
    <t>Multifunkční varné zařízení. Užitná kapacita min. 100l.Minimální plocha dna 37 dm2.  Kapacita  při vaření v GN min. 2xGN 1/1-200. Ovládání pomocí dotykové obrazovky(rezistivní nebo kapacitní) v českém jazyce. Stroj řízen microprocesorem. přednastavené varné programy min. 7,vytváření a ukládání receptů v českém jazyce.Vpichová potravinová sonda. Funkce min.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max. 50 - min.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304.Vč. příslušenství: 1x rameno pro koše nebo GN, 2xvarný koš,2x fritovací koš,  1x scezovací síto, 1x vozík na vypouštění vařeného obsahu, 2xrošt na dno pánve, 1x čistící houbička
Integrovaná elektrická zásuvka 230V s příkonem 0,5kW. Sprcha pro čištění stroje.Povolená tolerance hodnot:+-10%, pokud není uvedeno minimum nebo maximum.</t>
  </si>
  <si>
    <t>Multifunkční varné zařízení. Užitná kapacita min. 170l.Minimální plocha dna 50 dm2.  Kapacita  při vaření v GN min. 3xGN 1/1-200. Ovládání pomocí dotykové obrazovky(rezistivní nebo kapacitní) v českém jazyce. přednastavené varné programy min. 7,vytváření a ukládání receptů v českém jazyce. Vpichová potravinová sonda. Min.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v rozsahu max. 50 - min.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304.Vč. příslušenství: 3xvarný koš,  1x scezovací síto, 1x vozík na vypouštění vařeného obsahu, 3xrošt na dno varné nádoby, 1x čistící houbička
Integrovaná elektrická zásuvka 230V s příkonem 0,5kW. Sprcha pro čištění stroje.Povolená tolerance hodnot:+-10%, pokud není uvedeno minimum nebo maximum.</t>
  </si>
  <si>
    <t>Multifunkční varné zařízení. Užitná kapacita min. 100l.Minimální plocha dna 37 dm2.  Kapacita  při vaření v GN min. 2xGN 1/1-200. Ovládání pomocí dotykové obrazovky(rezistivní nebo kapacitní) v českém jazyce. přednastavené varné programy min. 7,vytváření a ukládání receptů v českém jazyce.Vpichová potravinová sonda. Funkce min.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max. 50 - min.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304.Vč. příslušenství: 1x rameno pro koše nebo GN, 2xvarný koš,2x fritovací koš,  1x scezovací síto, 1x vozík na vypouštění vařeného obsahu, 2xrošt na dno pánve, 1x čistící houbička
Integrovaná elektrická zásuvka 230V s příkonem 0,5kW. Sprcha pro čištění stroje.Povolená tolerance hodnot:+-10%, pokud není uvedeno minimum nebo maximum.</t>
  </si>
  <si>
    <t>Výrobce</t>
  </si>
  <si>
    <t>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</si>
</sst>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Kč-405];&quot;-&quot;#,##0.00&quot; &quot;[$Kč-405]"/>
    <numFmt numFmtId="165" formatCode="#,##0\ &quot;Kč&quot;"/>
  </numFmts>
  <fonts count="4" x14ac:knownFonts="1">
    <font>
      <sz val="11"/>
      <color indexed="8"/>
      <name val="Calibri"/>
    </font>
    <font>
      <sz val="11"/>
      <name val="Calibri"/>
      <family val="2"/>
      <charset val="238"/>
    </font>
    <font>
      <b/>
      <sz val="11"/>
      <name val="Calibri"/>
      <family val="2"/>
      <charset val="238"/>
    </font>
    <font>
      <u/>
      <sz val="10"/>
      <name val="Arial"/>
      <family val="2"/>
    </font>
  </fonts>
  <fills count="7">
    <fill>
      <patternFill patternType="none"/>
    </fill>
    <fill>
      <patternFill patternType="gray125"/>
    </fill>
    <fill>
      <patternFill patternType="solid">
        <fgColor indexed="9"/>
        <bgColor auto="1"/>
      </patternFill>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7" tint="0.39997558519241921"/>
        <bgColor indexed="64"/>
      </patternFill>
    </fill>
  </fills>
  <borders count="14">
    <border>
      <left/>
      <right/>
      <top/>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bottom style="thin">
        <color indexed="12"/>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12"/>
      </left>
      <right/>
      <top/>
      <bottom style="thin">
        <color indexed="12"/>
      </bottom>
      <diagonal/>
    </border>
  </borders>
  <cellStyleXfs count="1">
    <xf numFmtId="0" fontId="0" fillId="0" borderId="0" applyNumberFormat="0" applyFill="0" applyBorder="0" applyProtection="0"/>
  </cellStyleXfs>
  <cellXfs count="70">
    <xf numFmtId="0" fontId="0" fillId="0" borderId="0" xfId="0"/>
    <xf numFmtId="0" fontId="1" fillId="0" borderId="0" xfId="0" applyNumberFormat="1" applyFont="1"/>
    <xf numFmtId="0" fontId="1" fillId="3" borderId="0" xfId="0" applyNumberFormat="1" applyFont="1" applyFill="1"/>
    <xf numFmtId="0" fontId="1" fillId="0" borderId="2" xfId="0" applyFont="1" applyFill="1" applyBorder="1" applyAlignment="1">
      <alignment wrapText="1"/>
    </xf>
    <xf numFmtId="0" fontId="1" fillId="2" borderId="2" xfId="0" applyNumberFormat="1" applyFont="1" applyFill="1" applyBorder="1" applyAlignment="1">
      <alignment horizontal="center" wrapText="1"/>
    </xf>
    <xf numFmtId="0" fontId="1" fillId="0" borderId="0" xfId="0" applyNumberFormat="1" applyFont="1" applyFill="1"/>
    <xf numFmtId="0" fontId="1" fillId="0" borderId="0" xfId="0" applyNumberFormat="1" applyFont="1" applyAlignment="1">
      <alignment horizontal="center"/>
    </xf>
    <xf numFmtId="49" fontId="2" fillId="3" borderId="1" xfId="0" applyNumberFormat="1" applyFont="1" applyFill="1" applyBorder="1" applyAlignment="1">
      <alignment horizontal="center" wrapText="1"/>
    </xf>
    <xf numFmtId="2" fontId="2" fillId="3" borderId="1" xfId="0" applyNumberFormat="1" applyFont="1" applyFill="1" applyBorder="1" applyAlignment="1">
      <alignment horizontal="center" wrapText="1"/>
    </xf>
    <xf numFmtId="0" fontId="2" fillId="3" borderId="1" xfId="0" applyNumberFormat="1" applyFont="1" applyFill="1" applyBorder="1" applyAlignment="1">
      <alignment horizontal="center" wrapText="1"/>
    </xf>
    <xf numFmtId="0" fontId="2" fillId="3" borderId="0" xfId="0" applyNumberFormat="1" applyFont="1" applyFill="1"/>
    <xf numFmtId="0" fontId="1" fillId="2" borderId="2" xfId="0" applyFont="1" applyFill="1" applyBorder="1" applyAlignment="1">
      <alignment horizontal="center" wrapText="1"/>
    </xf>
    <xf numFmtId="2" fontId="1" fillId="2" borderId="2" xfId="0" applyNumberFormat="1" applyFont="1" applyFill="1" applyBorder="1" applyAlignment="1">
      <alignment horizontal="center" wrapText="1"/>
    </xf>
    <xf numFmtId="2" fontId="1" fillId="0" borderId="0" xfId="0" applyNumberFormat="1" applyFont="1" applyAlignment="1">
      <alignment horizontal="center"/>
    </xf>
    <xf numFmtId="0" fontId="1" fillId="3" borderId="2" xfId="0" applyFont="1" applyFill="1" applyBorder="1" applyAlignment="1">
      <alignment horizontal="center" wrapText="1"/>
    </xf>
    <xf numFmtId="0" fontId="1" fillId="3" borderId="0" xfId="0" applyNumberFormat="1" applyFont="1" applyFill="1" applyAlignment="1">
      <alignment horizontal="center"/>
    </xf>
    <xf numFmtId="1" fontId="3" fillId="0" borderId="3" xfId="0" applyNumberFormat="1" applyFont="1" applyFill="1" applyBorder="1" applyAlignment="1">
      <alignment horizontal="center" wrapText="1"/>
    </xf>
    <xf numFmtId="1" fontId="3" fillId="2" borderId="3" xfId="0" applyNumberFormat="1" applyFont="1" applyFill="1" applyBorder="1" applyAlignment="1">
      <alignment horizontal="center" wrapText="1"/>
    </xf>
    <xf numFmtId="2" fontId="3" fillId="2" borderId="3" xfId="0" applyNumberFormat="1" applyFont="1" applyFill="1" applyBorder="1" applyAlignment="1">
      <alignment horizontal="center" wrapText="1"/>
    </xf>
    <xf numFmtId="49" fontId="3" fillId="2" borderId="3" xfId="0" applyNumberFormat="1" applyFont="1" applyFill="1" applyBorder="1" applyAlignment="1">
      <alignment horizontal="center" wrapText="1"/>
    </xf>
    <xf numFmtId="0" fontId="3" fillId="2" borderId="3" xfId="0" applyNumberFormat="1" applyFont="1" applyFill="1" applyBorder="1" applyAlignment="1">
      <alignment horizontal="center" wrapText="1"/>
    </xf>
    <xf numFmtId="49" fontId="2" fillId="3" borderId="4" xfId="0" applyNumberFormat="1" applyFont="1" applyFill="1" applyBorder="1" applyAlignment="1">
      <alignment horizontal="center" wrapText="1"/>
    </xf>
    <xf numFmtId="49" fontId="2" fillId="3" borderId="5" xfId="0" applyNumberFormat="1" applyFont="1" applyFill="1" applyBorder="1" applyAlignment="1">
      <alignment horizontal="center" wrapText="1"/>
    </xf>
    <xf numFmtId="2" fontId="2" fillId="3" borderId="5" xfId="0" applyNumberFormat="1" applyFont="1" applyFill="1" applyBorder="1" applyAlignment="1">
      <alignment horizontal="center" wrapText="1"/>
    </xf>
    <xf numFmtId="0" fontId="2" fillId="3" borderId="5" xfId="0" applyNumberFormat="1" applyFont="1" applyFill="1" applyBorder="1" applyAlignment="1">
      <alignment horizontal="center" wrapText="1"/>
    </xf>
    <xf numFmtId="49" fontId="2" fillId="3" borderId="6" xfId="0" applyNumberFormat="1" applyFont="1" applyFill="1" applyBorder="1" applyAlignment="1">
      <alignment horizontal="center" wrapText="1"/>
    </xf>
    <xf numFmtId="49" fontId="2" fillId="3" borderId="7" xfId="0" applyNumberFormat="1" applyFont="1" applyFill="1" applyBorder="1" applyAlignment="1">
      <alignment horizontal="center" wrapText="1"/>
    </xf>
    <xf numFmtId="49" fontId="2" fillId="3" borderId="8" xfId="0" applyNumberFormat="1" applyFont="1" applyFill="1" applyBorder="1" applyAlignment="1">
      <alignment horizontal="center" wrapText="1"/>
    </xf>
    <xf numFmtId="0" fontId="1" fillId="0" borderId="9" xfId="0" applyFont="1" applyFill="1" applyBorder="1" applyAlignment="1">
      <alignment wrapText="1"/>
    </xf>
    <xf numFmtId="49" fontId="1" fillId="2" borderId="10" xfId="0" applyNumberFormat="1" applyFont="1" applyFill="1" applyBorder="1" applyAlignment="1">
      <alignment horizontal="center" wrapText="1"/>
    </xf>
    <xf numFmtId="1" fontId="1" fillId="2" borderId="10" xfId="0" applyNumberFormat="1" applyFont="1" applyFill="1" applyBorder="1" applyAlignment="1">
      <alignment horizontal="center" wrapText="1"/>
    </xf>
    <xf numFmtId="2" fontId="1" fillId="2" borderId="10" xfId="0" applyNumberFormat="1" applyFont="1" applyFill="1" applyBorder="1" applyAlignment="1">
      <alignment horizontal="center" wrapText="1"/>
    </xf>
    <xf numFmtId="0" fontId="1" fillId="2" borderId="10" xfId="0" applyNumberFormat="1" applyFont="1" applyFill="1" applyBorder="1" applyAlignment="1">
      <alignment horizontal="center" wrapText="1"/>
    </xf>
    <xf numFmtId="164" fontId="1" fillId="3" borderId="10" xfId="0" applyNumberFormat="1" applyFont="1" applyFill="1" applyBorder="1" applyAlignment="1">
      <alignment horizontal="center" wrapText="1"/>
    </xf>
    <xf numFmtId="164" fontId="1" fillId="3" borderId="11" xfId="0" applyNumberFormat="1" applyFont="1" applyFill="1" applyBorder="1" applyAlignment="1">
      <alignment horizontal="center" wrapText="1"/>
    </xf>
    <xf numFmtId="0" fontId="2" fillId="3" borderId="5" xfId="0" applyNumberFormat="1" applyFont="1" applyFill="1" applyBorder="1" applyAlignment="1">
      <alignment vertical="top" wrapText="1"/>
    </xf>
    <xf numFmtId="0" fontId="1" fillId="2" borderId="10" xfId="0" applyNumberFormat="1" applyFont="1" applyFill="1" applyBorder="1" applyAlignment="1">
      <alignment vertical="top" wrapText="1"/>
    </xf>
    <xf numFmtId="0" fontId="1" fillId="2" borderId="3" xfId="0" applyNumberFormat="1" applyFont="1" applyFill="1" applyBorder="1" applyAlignment="1">
      <alignment vertical="top" wrapText="1"/>
    </xf>
    <xf numFmtId="0" fontId="1" fillId="2" borderId="2" xfId="0" applyNumberFormat="1" applyFont="1" applyFill="1" applyBorder="1" applyAlignment="1">
      <alignment vertical="top" wrapText="1"/>
    </xf>
    <xf numFmtId="0" fontId="1" fillId="0" borderId="0" xfId="0" applyNumberFormat="1" applyFont="1" applyAlignment="1">
      <alignment vertical="top" wrapText="1"/>
    </xf>
    <xf numFmtId="0" fontId="2" fillId="2" borderId="2" xfId="0" applyNumberFormat="1" applyFont="1" applyFill="1" applyBorder="1" applyAlignment="1">
      <alignment vertical="top" wrapText="1"/>
    </xf>
    <xf numFmtId="0" fontId="1" fillId="4" borderId="0" xfId="0" applyNumberFormat="1" applyFont="1" applyFill="1" applyAlignment="1">
      <alignment vertical="top"/>
    </xf>
    <xf numFmtId="0" fontId="2" fillId="3" borderId="1" xfId="0" applyNumberFormat="1" applyFont="1" applyFill="1" applyBorder="1" applyAlignment="1">
      <alignment vertical="top" wrapText="1"/>
    </xf>
    <xf numFmtId="0" fontId="2" fillId="3" borderId="5" xfId="0" applyNumberFormat="1" applyFont="1" applyFill="1" applyBorder="1" applyAlignment="1">
      <alignment horizontal="center" vertical="center" wrapText="1"/>
    </xf>
    <xf numFmtId="0" fontId="1" fillId="3" borderId="10" xfId="0" applyNumberFormat="1" applyFont="1" applyFill="1" applyBorder="1" applyAlignment="1">
      <alignment vertical="top" wrapText="1"/>
    </xf>
    <xf numFmtId="0" fontId="1" fillId="3" borderId="3" xfId="0" applyNumberFormat="1" applyFont="1" applyFill="1" applyBorder="1" applyAlignment="1">
      <alignment vertical="top" wrapText="1"/>
    </xf>
    <xf numFmtId="0" fontId="1" fillId="3" borderId="2" xfId="0" applyNumberFormat="1" applyFont="1" applyFill="1" applyBorder="1" applyAlignment="1">
      <alignment vertical="top" wrapText="1"/>
    </xf>
    <xf numFmtId="0" fontId="1" fillId="3" borderId="0" xfId="0" applyNumberFormat="1" applyFont="1" applyFill="1" applyAlignment="1">
      <alignment vertical="top" wrapText="1"/>
    </xf>
    <xf numFmtId="0" fontId="2" fillId="3" borderId="2" xfId="0" applyNumberFormat="1" applyFont="1" applyFill="1" applyBorder="1" applyAlignment="1">
      <alignment vertical="top" wrapText="1"/>
    </xf>
    <xf numFmtId="0" fontId="1" fillId="3" borderId="0" xfId="0" applyNumberFormat="1" applyFont="1" applyFill="1" applyAlignment="1">
      <alignment vertical="top"/>
    </xf>
    <xf numFmtId="49" fontId="2" fillId="5" borderId="7" xfId="0" applyNumberFormat="1" applyFont="1" applyFill="1" applyBorder="1" applyAlignment="1">
      <alignment horizontal="center" wrapText="1"/>
    </xf>
    <xf numFmtId="0" fontId="2" fillId="5" borderId="1" xfId="0" applyNumberFormat="1" applyFont="1" applyFill="1" applyBorder="1" applyAlignment="1">
      <alignment vertical="top" wrapText="1"/>
    </xf>
    <xf numFmtId="49" fontId="2" fillId="5" borderId="1" xfId="0" applyNumberFormat="1" applyFont="1" applyFill="1" applyBorder="1" applyAlignment="1">
      <alignment horizontal="center" wrapText="1"/>
    </xf>
    <xf numFmtId="2" fontId="2" fillId="5" borderId="1" xfId="0" applyNumberFormat="1" applyFont="1" applyFill="1" applyBorder="1" applyAlignment="1">
      <alignment horizontal="center" wrapText="1"/>
    </xf>
    <xf numFmtId="0" fontId="2" fillId="5" borderId="1" xfId="0" applyNumberFormat="1" applyFont="1" applyFill="1" applyBorder="1" applyAlignment="1">
      <alignment horizontal="center" wrapText="1"/>
    </xf>
    <xf numFmtId="49" fontId="1" fillId="5" borderId="7" xfId="0" applyNumberFormat="1" applyFont="1" applyFill="1" applyBorder="1" applyAlignment="1">
      <alignment wrapText="1"/>
    </xf>
    <xf numFmtId="0" fontId="1" fillId="5" borderId="1" xfId="0" applyNumberFormat="1" applyFont="1" applyFill="1" applyBorder="1" applyAlignment="1">
      <alignment vertical="top" wrapText="1"/>
    </xf>
    <xf numFmtId="49" fontId="1" fillId="5" borderId="1" xfId="0" applyNumberFormat="1" applyFont="1" applyFill="1" applyBorder="1" applyAlignment="1">
      <alignment horizontal="center" wrapText="1"/>
    </xf>
    <xf numFmtId="1" fontId="1" fillId="5" borderId="1" xfId="0" applyNumberFormat="1" applyFont="1" applyFill="1" applyBorder="1" applyAlignment="1">
      <alignment horizontal="center" wrapText="1"/>
    </xf>
    <xf numFmtId="2" fontId="1" fillId="5" borderId="1" xfId="0" applyNumberFormat="1" applyFont="1" applyFill="1" applyBorder="1" applyAlignment="1">
      <alignment horizontal="center" wrapText="1"/>
    </xf>
    <xf numFmtId="0" fontId="1" fillId="5" borderId="1" xfId="0" applyNumberFormat="1" applyFont="1" applyFill="1" applyBorder="1" applyAlignment="1">
      <alignment horizontal="center" wrapText="1"/>
    </xf>
    <xf numFmtId="49" fontId="1" fillId="5" borderId="7" xfId="0" applyNumberFormat="1" applyFont="1" applyFill="1" applyBorder="1" applyAlignment="1">
      <alignment horizontal="center" wrapText="1"/>
    </xf>
    <xf numFmtId="0" fontId="2" fillId="6" borderId="1" xfId="0" applyNumberFormat="1" applyFont="1" applyFill="1" applyBorder="1" applyAlignment="1">
      <alignment vertical="top" wrapText="1"/>
    </xf>
    <xf numFmtId="165" fontId="2" fillId="5" borderId="1" xfId="0" applyNumberFormat="1" applyFont="1" applyFill="1" applyBorder="1" applyAlignment="1">
      <alignment horizontal="center" wrapText="1"/>
    </xf>
    <xf numFmtId="165" fontId="2" fillId="5" borderId="8" xfId="0" applyNumberFormat="1" applyFont="1" applyFill="1" applyBorder="1" applyAlignment="1">
      <alignment horizontal="center" wrapText="1"/>
    </xf>
    <xf numFmtId="165" fontId="1" fillId="5" borderId="1" xfId="0" applyNumberFormat="1" applyFont="1" applyFill="1" applyBorder="1" applyAlignment="1">
      <alignment horizontal="center" wrapText="1"/>
    </xf>
    <xf numFmtId="165" fontId="1" fillId="5" borderId="8" xfId="0" applyNumberFormat="1" applyFont="1" applyFill="1" applyBorder="1" applyAlignment="1">
      <alignment horizontal="center" wrapText="1"/>
    </xf>
    <xf numFmtId="0" fontId="1" fillId="4" borderId="0" xfId="0" applyNumberFormat="1" applyFont="1" applyFill="1" applyAlignment="1">
      <alignment vertical="top" wrapText="1"/>
    </xf>
    <xf numFmtId="164" fontId="1" fillId="3" borderId="13" xfId="0" applyNumberFormat="1" applyFont="1" applyFill="1" applyBorder="1" applyAlignment="1">
      <alignment horizontal="center" wrapText="1"/>
    </xf>
    <xf numFmtId="164" fontId="1" fillId="3" borderId="12" xfId="0" applyNumberFormat="1" applyFont="1" applyFill="1" applyBorder="1" applyAlignment="1">
      <alignment horizontal="center" wrapText="1"/>
    </xf>
  </cellXfs>
  <cellStyles count="1">
    <cellStyle name="Normální"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CE181E"/>
      <rgbColor rgb="FF0000ED"/>
      <rgbColor rgb="FFAAAAAA"/>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R610"/>
  <sheetViews>
    <sheetView showGridLines="0" tabSelected="1" zoomScale="85" zoomScaleNormal="85" workbookViewId="0">
      <pane xSplit="2" ySplit="1" topLeftCell="C2" activePane="bottomRight" state="frozen"/>
      <selection pane="topRight" activeCell="C1" sqref="C1"/>
      <selection pane="bottomLeft" activeCell="A2" sqref="A2"/>
      <selection pane="bottomRight"/>
    </sheetView>
  </sheetViews>
  <sheetFormatPr defaultColWidth="16.6640625" defaultRowHeight="14.4" x14ac:dyDescent="0.3"/>
  <cols>
    <col min="1" max="1" width="8.88671875" style="5" customWidth="1"/>
    <col min="2" max="2" width="95.6640625" style="39" customWidth="1"/>
    <col min="3" max="3" width="18.6640625" style="67" customWidth="1"/>
    <col min="4" max="5" width="13.88671875" style="41" customWidth="1"/>
    <col min="6" max="6" width="13.6640625" style="6" customWidth="1"/>
    <col min="7" max="7" width="10.44140625" style="6" customWidth="1"/>
    <col min="8" max="8" width="9.88671875" style="6" customWidth="1"/>
    <col min="9" max="9" width="9.44140625" style="6" customWidth="1"/>
    <col min="10" max="11" width="16.6640625" style="6"/>
    <col min="12" max="12" width="11.109375" style="6" customWidth="1"/>
    <col min="13" max="13" width="16.6640625" style="13"/>
    <col min="14" max="14" width="10.6640625" style="6" customWidth="1"/>
    <col min="15" max="15" width="9.44140625" style="13" customWidth="1"/>
    <col min="16" max="16" width="6.109375" style="6" customWidth="1"/>
    <col min="17" max="17" width="16.6640625" style="15" customWidth="1"/>
    <col min="18" max="18" width="16.6640625" style="15"/>
    <col min="19" max="16384" width="16.6640625" style="1"/>
  </cols>
  <sheetData>
    <row r="1" spans="1:18" s="10" customFormat="1" ht="57.6" x14ac:dyDescent="0.3">
      <c r="A1" s="21" t="s">
        <v>68</v>
      </c>
      <c r="B1" s="35" t="s">
        <v>69</v>
      </c>
      <c r="C1" s="43" t="s">
        <v>106</v>
      </c>
      <c r="D1" s="43" t="s">
        <v>121</v>
      </c>
      <c r="E1" s="43" t="s">
        <v>122</v>
      </c>
      <c r="F1" s="22" t="s">
        <v>0</v>
      </c>
      <c r="G1" s="22" t="s">
        <v>1</v>
      </c>
      <c r="H1" s="22" t="s">
        <v>2</v>
      </c>
      <c r="I1" s="22" t="s">
        <v>3</v>
      </c>
      <c r="J1" s="22" t="s">
        <v>4</v>
      </c>
      <c r="K1" s="22" t="s">
        <v>5</v>
      </c>
      <c r="L1" s="22" t="s">
        <v>6</v>
      </c>
      <c r="M1" s="23" t="s">
        <v>7</v>
      </c>
      <c r="N1" s="22" t="s">
        <v>8</v>
      </c>
      <c r="O1" s="23" t="s">
        <v>9</v>
      </c>
      <c r="P1" s="24" t="s">
        <v>10</v>
      </c>
      <c r="Q1" s="22" t="s">
        <v>11</v>
      </c>
      <c r="R1" s="25" t="s">
        <v>12</v>
      </c>
    </row>
    <row r="2" spans="1:18" s="10" customFormat="1" x14ac:dyDescent="0.3">
      <c r="A2" s="26"/>
      <c r="B2" s="62" t="s">
        <v>81</v>
      </c>
      <c r="C2" s="42"/>
      <c r="D2" s="42"/>
      <c r="E2" s="42"/>
      <c r="F2" s="7"/>
      <c r="G2" s="7"/>
      <c r="H2" s="7"/>
      <c r="I2" s="7"/>
      <c r="J2" s="7"/>
      <c r="K2" s="7"/>
      <c r="L2" s="7"/>
      <c r="M2" s="8"/>
      <c r="N2" s="7"/>
      <c r="O2" s="8"/>
      <c r="P2" s="9"/>
      <c r="Q2" s="7"/>
      <c r="R2" s="27"/>
    </row>
    <row r="3" spans="1:18" s="10" customFormat="1" ht="49.5" customHeight="1" x14ac:dyDescent="0.3">
      <c r="A3" s="50"/>
      <c r="B3" s="62" t="s">
        <v>86</v>
      </c>
      <c r="C3" s="51"/>
      <c r="D3" s="51"/>
      <c r="E3" s="51"/>
      <c r="F3" s="52"/>
      <c r="G3" s="52"/>
      <c r="H3" s="52"/>
      <c r="I3" s="52"/>
      <c r="J3" s="52"/>
      <c r="K3" s="52"/>
      <c r="L3" s="52"/>
      <c r="M3" s="53"/>
      <c r="N3" s="52"/>
      <c r="O3" s="53"/>
      <c r="P3" s="54"/>
      <c r="Q3" s="63"/>
      <c r="R3" s="64"/>
    </row>
    <row r="4" spans="1:18" s="2" customFormat="1" ht="228.75" customHeight="1" x14ac:dyDescent="0.3">
      <c r="A4" s="55" t="s">
        <v>16</v>
      </c>
      <c r="B4" s="56" t="s">
        <v>110</v>
      </c>
      <c r="C4" s="56" t="s">
        <v>107</v>
      </c>
      <c r="D4" s="56"/>
      <c r="E4" s="56"/>
      <c r="F4" s="57" t="s">
        <v>13</v>
      </c>
      <c r="G4" s="58">
        <v>1655</v>
      </c>
      <c r="H4" s="57" t="s">
        <v>70</v>
      </c>
      <c r="I4" s="58">
        <v>1800</v>
      </c>
      <c r="J4" s="57"/>
      <c r="K4" s="58"/>
      <c r="L4" s="58"/>
      <c r="M4" s="59"/>
      <c r="N4" s="57" t="s">
        <v>13</v>
      </c>
      <c r="O4" s="59">
        <v>37</v>
      </c>
      <c r="P4" s="60">
        <v>1</v>
      </c>
      <c r="Q4" s="65"/>
      <c r="R4" s="66">
        <f t="shared" ref="R4:R24" si="0">Q4*P4</f>
        <v>0</v>
      </c>
    </row>
    <row r="5" spans="1:18" s="2" customFormat="1" ht="227.25" customHeight="1" x14ac:dyDescent="0.3">
      <c r="A5" s="55" t="s">
        <v>17</v>
      </c>
      <c r="B5" s="56" t="s">
        <v>111</v>
      </c>
      <c r="C5" s="56" t="s">
        <v>107</v>
      </c>
      <c r="D5" s="56"/>
      <c r="E5" s="56"/>
      <c r="F5" s="57" t="s">
        <v>13</v>
      </c>
      <c r="G5" s="58">
        <v>1800</v>
      </c>
      <c r="H5" s="57" t="s">
        <v>70</v>
      </c>
      <c r="I5" s="58">
        <v>1800</v>
      </c>
      <c r="J5" s="57"/>
      <c r="K5" s="58"/>
      <c r="L5" s="58"/>
      <c r="M5" s="59"/>
      <c r="N5" s="57" t="s">
        <v>13</v>
      </c>
      <c r="O5" s="59">
        <v>73</v>
      </c>
      <c r="P5" s="60">
        <v>1</v>
      </c>
      <c r="Q5" s="65"/>
      <c r="R5" s="66">
        <f t="shared" si="0"/>
        <v>0</v>
      </c>
    </row>
    <row r="6" spans="1:18" ht="76.5" customHeight="1" x14ac:dyDescent="0.3">
      <c r="A6" s="61"/>
      <c r="B6" s="62" t="s">
        <v>102</v>
      </c>
      <c r="C6" s="51"/>
      <c r="D6" s="51"/>
      <c r="E6" s="51"/>
      <c r="F6" s="57"/>
      <c r="G6" s="57"/>
      <c r="H6" s="57"/>
      <c r="I6" s="57"/>
      <c r="J6" s="57"/>
      <c r="K6" s="57"/>
      <c r="L6" s="57"/>
      <c r="M6" s="59"/>
      <c r="N6" s="57"/>
      <c r="O6" s="59"/>
      <c r="P6" s="60"/>
      <c r="Q6" s="65"/>
      <c r="R6" s="66"/>
    </row>
    <row r="7" spans="1:18" s="2" customFormat="1" ht="186" customHeight="1" x14ac:dyDescent="0.3">
      <c r="A7" s="55" t="s">
        <v>72</v>
      </c>
      <c r="B7" s="56" t="s">
        <v>108</v>
      </c>
      <c r="C7" s="56" t="s">
        <v>107</v>
      </c>
      <c r="D7" s="56"/>
      <c r="E7" s="56"/>
      <c r="F7" s="57"/>
      <c r="G7" s="58"/>
      <c r="H7" s="57"/>
      <c r="I7" s="58"/>
      <c r="J7" s="57"/>
      <c r="K7" s="58"/>
      <c r="L7" s="58"/>
      <c r="M7" s="59"/>
      <c r="N7" s="57" t="s">
        <v>13</v>
      </c>
      <c r="O7" s="59">
        <v>41</v>
      </c>
      <c r="P7" s="60">
        <v>1</v>
      </c>
      <c r="Q7" s="65"/>
      <c r="R7" s="66">
        <f t="shared" si="0"/>
        <v>0</v>
      </c>
    </row>
    <row r="8" spans="1:18" s="2" customFormat="1" ht="185.25" customHeight="1" x14ac:dyDescent="0.3">
      <c r="A8" s="55" t="s">
        <v>73</v>
      </c>
      <c r="B8" s="56" t="s">
        <v>109</v>
      </c>
      <c r="C8" s="56" t="s">
        <v>107</v>
      </c>
      <c r="D8" s="56"/>
      <c r="E8" s="56"/>
      <c r="F8" s="57"/>
      <c r="G8" s="58"/>
      <c r="H8" s="57"/>
      <c r="I8" s="58"/>
      <c r="J8" s="57"/>
      <c r="K8" s="58"/>
      <c r="L8" s="58"/>
      <c r="M8" s="59"/>
      <c r="N8" s="57" t="s">
        <v>13</v>
      </c>
      <c r="O8" s="59">
        <v>41</v>
      </c>
      <c r="P8" s="60">
        <v>1</v>
      </c>
      <c r="Q8" s="65"/>
      <c r="R8" s="66">
        <f t="shared" si="0"/>
        <v>0</v>
      </c>
    </row>
    <row r="9" spans="1:18" s="2" customFormat="1" ht="216.75" customHeight="1" x14ac:dyDescent="0.3">
      <c r="A9" s="55" t="s">
        <v>74</v>
      </c>
      <c r="B9" s="56" t="s">
        <v>103</v>
      </c>
      <c r="C9" s="56" t="s">
        <v>107</v>
      </c>
      <c r="D9" s="56"/>
      <c r="E9" s="56"/>
      <c r="F9" s="57"/>
      <c r="G9" s="58"/>
      <c r="H9" s="57"/>
      <c r="I9" s="58"/>
      <c r="J9" s="57"/>
      <c r="K9" s="58"/>
      <c r="L9" s="58"/>
      <c r="M9" s="59"/>
      <c r="N9" s="57" t="s">
        <v>13</v>
      </c>
      <c r="O9" s="59">
        <v>32</v>
      </c>
      <c r="P9" s="60">
        <v>1</v>
      </c>
      <c r="Q9" s="65"/>
      <c r="R9" s="66">
        <f t="shared" si="0"/>
        <v>0</v>
      </c>
    </row>
    <row r="10" spans="1:18" s="2" customFormat="1" ht="216" customHeight="1" x14ac:dyDescent="0.3">
      <c r="A10" s="55" t="s">
        <v>75</v>
      </c>
      <c r="B10" s="56" t="s">
        <v>103</v>
      </c>
      <c r="C10" s="56" t="s">
        <v>107</v>
      </c>
      <c r="D10" s="56"/>
      <c r="E10" s="56"/>
      <c r="F10" s="57"/>
      <c r="G10" s="58"/>
      <c r="H10" s="57"/>
      <c r="I10" s="58"/>
      <c r="J10" s="57"/>
      <c r="K10" s="58"/>
      <c r="L10" s="58"/>
      <c r="M10" s="59"/>
      <c r="N10" s="57" t="s">
        <v>13</v>
      </c>
      <c r="O10" s="59">
        <v>32</v>
      </c>
      <c r="P10" s="60">
        <v>1</v>
      </c>
      <c r="Q10" s="65"/>
      <c r="R10" s="66">
        <f t="shared" si="0"/>
        <v>0</v>
      </c>
    </row>
    <row r="11" spans="1:18" ht="76.5" customHeight="1" x14ac:dyDescent="0.3">
      <c r="A11" s="61"/>
      <c r="B11" s="62" t="s">
        <v>85</v>
      </c>
      <c r="C11" s="51"/>
      <c r="D11" s="51"/>
      <c r="E11" s="51"/>
      <c r="F11" s="57"/>
      <c r="G11" s="57"/>
      <c r="H11" s="57"/>
      <c r="I11" s="57"/>
      <c r="J11" s="57"/>
      <c r="K11" s="57"/>
      <c r="L11" s="57"/>
      <c r="M11" s="59"/>
      <c r="N11" s="57"/>
      <c r="O11" s="59"/>
      <c r="P11" s="60"/>
      <c r="Q11" s="65"/>
      <c r="R11" s="66"/>
    </row>
    <row r="12" spans="1:18" s="2" customFormat="1" ht="174.75" customHeight="1" x14ac:dyDescent="0.3">
      <c r="A12" s="55" t="s">
        <v>14</v>
      </c>
      <c r="B12" s="56" t="s">
        <v>104</v>
      </c>
      <c r="C12" s="56" t="s">
        <v>107</v>
      </c>
      <c r="D12" s="56"/>
      <c r="E12" s="56"/>
      <c r="F12" s="57"/>
      <c r="G12" s="58"/>
      <c r="H12" s="57"/>
      <c r="I12" s="58"/>
      <c r="J12" s="57"/>
      <c r="K12" s="58"/>
      <c r="L12" s="58"/>
      <c r="M12" s="59"/>
      <c r="N12" s="57" t="s">
        <v>13</v>
      </c>
      <c r="O12" s="59">
        <v>16</v>
      </c>
      <c r="P12" s="60">
        <v>1</v>
      </c>
      <c r="Q12" s="65"/>
      <c r="R12" s="66">
        <f t="shared" si="0"/>
        <v>0</v>
      </c>
    </row>
    <row r="13" spans="1:18" s="2" customFormat="1" ht="230.25" customHeight="1" x14ac:dyDescent="0.3">
      <c r="A13" s="55" t="s">
        <v>15</v>
      </c>
      <c r="B13" s="56" t="s">
        <v>118</v>
      </c>
      <c r="C13" s="56" t="s">
        <v>107</v>
      </c>
      <c r="D13" s="56"/>
      <c r="E13" s="56"/>
      <c r="F13" s="57"/>
      <c r="G13" s="58"/>
      <c r="H13" s="57"/>
      <c r="I13" s="58"/>
      <c r="J13" s="57"/>
      <c r="K13" s="58"/>
      <c r="L13" s="58"/>
      <c r="M13" s="59"/>
      <c r="N13" s="57" t="s">
        <v>91</v>
      </c>
      <c r="O13" s="59">
        <v>28</v>
      </c>
      <c r="P13" s="60">
        <v>1</v>
      </c>
      <c r="Q13" s="65"/>
      <c r="R13" s="66">
        <f t="shared" si="0"/>
        <v>0</v>
      </c>
    </row>
    <row r="14" spans="1:18" s="2" customFormat="1" ht="247.5" customHeight="1" x14ac:dyDescent="0.3">
      <c r="A14" s="55" t="s">
        <v>76</v>
      </c>
      <c r="B14" s="56" t="s">
        <v>112</v>
      </c>
      <c r="C14" s="56" t="s">
        <v>107</v>
      </c>
      <c r="D14" s="56"/>
      <c r="E14" s="56"/>
      <c r="F14" s="57"/>
      <c r="G14" s="58"/>
      <c r="H14" s="57"/>
      <c r="I14" s="58"/>
      <c r="J14" s="57"/>
      <c r="K14" s="58"/>
      <c r="L14" s="58"/>
      <c r="M14" s="59"/>
      <c r="N14" s="57" t="s">
        <v>13</v>
      </c>
      <c r="O14" s="59">
        <v>8</v>
      </c>
      <c r="P14" s="60">
        <v>1</v>
      </c>
      <c r="Q14" s="65"/>
      <c r="R14" s="66">
        <f t="shared" si="0"/>
        <v>0</v>
      </c>
    </row>
    <row r="15" spans="1:18" s="2" customFormat="1" ht="227.25" customHeight="1" x14ac:dyDescent="0.3">
      <c r="A15" s="55" t="s">
        <v>77</v>
      </c>
      <c r="B15" s="56" t="s">
        <v>113</v>
      </c>
      <c r="C15" s="56" t="s">
        <v>107</v>
      </c>
      <c r="D15" s="56"/>
      <c r="E15" s="56"/>
      <c r="F15" s="57"/>
      <c r="G15" s="58"/>
      <c r="H15" s="57"/>
      <c r="I15" s="58"/>
      <c r="J15" s="57"/>
      <c r="K15" s="58"/>
      <c r="L15" s="58"/>
      <c r="M15" s="59"/>
      <c r="N15" s="57" t="s">
        <v>13</v>
      </c>
      <c r="O15" s="59">
        <v>8</v>
      </c>
      <c r="P15" s="60">
        <v>1</v>
      </c>
      <c r="Q15" s="65"/>
      <c r="R15" s="66">
        <f t="shared" si="0"/>
        <v>0</v>
      </c>
    </row>
    <row r="16" spans="1:18" ht="81" customHeight="1" x14ac:dyDescent="0.3">
      <c r="A16" s="55"/>
      <c r="B16" s="56" t="s">
        <v>117</v>
      </c>
      <c r="C16" s="56" t="s">
        <v>107</v>
      </c>
      <c r="D16" s="56"/>
      <c r="E16" s="56"/>
      <c r="F16" s="57"/>
      <c r="G16" s="58"/>
      <c r="H16" s="57"/>
      <c r="I16" s="58"/>
      <c r="J16" s="57"/>
      <c r="K16" s="58"/>
      <c r="L16" s="57"/>
      <c r="M16" s="59"/>
      <c r="N16" s="57"/>
      <c r="O16" s="59"/>
      <c r="P16" s="60">
        <v>1</v>
      </c>
      <c r="Q16" s="65"/>
      <c r="R16" s="66">
        <f t="shared" si="0"/>
        <v>0</v>
      </c>
    </row>
    <row r="17" spans="1:18" s="2" customFormat="1" x14ac:dyDescent="0.3">
      <c r="A17" s="55" t="s">
        <v>71</v>
      </c>
      <c r="B17" s="56" t="s">
        <v>82</v>
      </c>
      <c r="C17" s="56"/>
      <c r="D17" s="56"/>
      <c r="E17" s="56"/>
      <c r="F17" s="57" t="s">
        <v>18</v>
      </c>
      <c r="G17" s="58">
        <v>400</v>
      </c>
      <c r="H17" s="57" t="s">
        <v>13</v>
      </c>
      <c r="I17" s="58"/>
      <c r="J17" s="57" t="s">
        <v>13</v>
      </c>
      <c r="K17" s="58">
        <v>900</v>
      </c>
      <c r="L17" s="58"/>
      <c r="M17" s="59"/>
      <c r="N17" s="57"/>
      <c r="O17" s="59"/>
      <c r="P17" s="60">
        <v>1</v>
      </c>
      <c r="Q17" s="65"/>
      <c r="R17" s="66">
        <f t="shared" si="0"/>
        <v>0</v>
      </c>
    </row>
    <row r="18" spans="1:18" ht="72" x14ac:dyDescent="0.3">
      <c r="A18" s="61"/>
      <c r="B18" s="62" t="s">
        <v>84</v>
      </c>
      <c r="C18" s="51"/>
      <c r="D18" s="51"/>
      <c r="E18" s="51"/>
      <c r="F18" s="57"/>
      <c r="G18" s="57"/>
      <c r="H18" s="57"/>
      <c r="I18" s="57"/>
      <c r="J18" s="57"/>
      <c r="K18" s="57"/>
      <c r="L18" s="57"/>
      <c r="M18" s="59"/>
      <c r="N18" s="57"/>
      <c r="O18" s="59"/>
      <c r="P18" s="60"/>
      <c r="Q18" s="65"/>
      <c r="R18" s="66"/>
    </row>
    <row r="19" spans="1:18" s="2" customFormat="1" ht="214.5" customHeight="1" x14ac:dyDescent="0.3">
      <c r="A19" s="55" t="s">
        <v>15</v>
      </c>
      <c r="B19" s="56" t="s">
        <v>120</v>
      </c>
      <c r="C19" s="56" t="s">
        <v>107</v>
      </c>
      <c r="D19" s="56"/>
      <c r="E19" s="56"/>
      <c r="F19" s="57"/>
      <c r="G19" s="58"/>
      <c r="H19" s="57"/>
      <c r="I19" s="58"/>
      <c r="J19" s="57"/>
      <c r="K19" s="58"/>
      <c r="L19" s="58"/>
      <c r="M19" s="59"/>
      <c r="N19" s="57" t="s">
        <v>115</v>
      </c>
      <c r="O19" s="59" t="s">
        <v>116</v>
      </c>
      <c r="P19" s="60">
        <v>1</v>
      </c>
      <c r="Q19" s="65"/>
      <c r="R19" s="66">
        <f t="shared" si="0"/>
        <v>0</v>
      </c>
    </row>
    <row r="20" spans="1:18" s="2" customFormat="1" ht="216" customHeight="1" x14ac:dyDescent="0.3">
      <c r="A20" s="55" t="s">
        <v>78</v>
      </c>
      <c r="B20" s="56" t="s">
        <v>119</v>
      </c>
      <c r="C20" s="56" t="s">
        <v>107</v>
      </c>
      <c r="D20" s="56"/>
      <c r="E20" s="56"/>
      <c r="F20" s="57"/>
      <c r="G20" s="58"/>
      <c r="H20" s="57"/>
      <c r="I20" s="58"/>
      <c r="J20" s="57"/>
      <c r="K20" s="58"/>
      <c r="L20" s="58"/>
      <c r="M20" s="59"/>
      <c r="N20" s="57" t="s">
        <v>93</v>
      </c>
      <c r="O20" s="59">
        <v>28</v>
      </c>
      <c r="P20" s="60">
        <v>1</v>
      </c>
      <c r="Q20" s="65"/>
      <c r="R20" s="66">
        <f t="shared" si="0"/>
        <v>0</v>
      </c>
    </row>
    <row r="21" spans="1:18" s="2" customFormat="1" ht="215.25" customHeight="1" x14ac:dyDescent="0.3">
      <c r="A21" s="55" t="s">
        <v>79</v>
      </c>
      <c r="B21" s="56" t="s">
        <v>119</v>
      </c>
      <c r="C21" s="56" t="s">
        <v>107</v>
      </c>
      <c r="D21" s="56"/>
      <c r="E21" s="56"/>
      <c r="F21" s="57"/>
      <c r="G21" s="58"/>
      <c r="H21" s="57"/>
      <c r="I21" s="58"/>
      <c r="J21" s="57"/>
      <c r="K21" s="58"/>
      <c r="L21" s="58"/>
      <c r="M21" s="59"/>
      <c r="N21" s="57" t="s">
        <v>93</v>
      </c>
      <c r="O21" s="59">
        <v>28</v>
      </c>
      <c r="P21" s="60">
        <v>1</v>
      </c>
      <c r="Q21" s="65"/>
      <c r="R21" s="66">
        <f t="shared" si="0"/>
        <v>0</v>
      </c>
    </row>
    <row r="22" spans="1:18" s="2" customFormat="1" x14ac:dyDescent="0.3">
      <c r="A22" s="55" t="s">
        <v>80</v>
      </c>
      <c r="B22" s="56" t="s">
        <v>82</v>
      </c>
      <c r="C22" s="56"/>
      <c r="D22" s="56"/>
      <c r="E22" s="56"/>
      <c r="F22" s="57" t="s">
        <v>18</v>
      </c>
      <c r="G22" s="58">
        <v>2400</v>
      </c>
      <c r="H22" s="57"/>
      <c r="I22" s="58"/>
      <c r="J22" s="57" t="s">
        <v>13</v>
      </c>
      <c r="K22" s="58">
        <v>900</v>
      </c>
      <c r="L22" s="58"/>
      <c r="M22" s="59"/>
      <c r="N22" s="57"/>
      <c r="O22" s="59"/>
      <c r="P22" s="60">
        <v>1</v>
      </c>
      <c r="Q22" s="65"/>
      <c r="R22" s="66">
        <f t="shared" si="0"/>
        <v>0</v>
      </c>
    </row>
    <row r="23" spans="1:18" s="2" customFormat="1" x14ac:dyDescent="0.3">
      <c r="A23" s="55" t="s">
        <v>83</v>
      </c>
      <c r="B23" s="56" t="s">
        <v>82</v>
      </c>
      <c r="C23" s="56"/>
      <c r="D23" s="56"/>
      <c r="E23" s="56"/>
      <c r="F23" s="57" t="s">
        <v>18</v>
      </c>
      <c r="G23" s="58">
        <v>1200</v>
      </c>
      <c r="H23" s="57"/>
      <c r="I23" s="58"/>
      <c r="J23" s="57" t="s">
        <v>13</v>
      </c>
      <c r="K23" s="58">
        <v>900</v>
      </c>
      <c r="L23" s="58"/>
      <c r="M23" s="59"/>
      <c r="N23" s="57"/>
      <c r="O23" s="59"/>
      <c r="P23" s="60">
        <v>1</v>
      </c>
      <c r="Q23" s="65"/>
      <c r="R23" s="66">
        <f t="shared" si="0"/>
        <v>0</v>
      </c>
    </row>
    <row r="24" spans="1:18" s="2" customFormat="1" x14ac:dyDescent="0.3">
      <c r="A24" s="55" t="s">
        <v>71</v>
      </c>
      <c r="B24" s="56" t="s">
        <v>92</v>
      </c>
      <c r="C24" s="56"/>
      <c r="D24" s="56"/>
      <c r="E24" s="56"/>
      <c r="F24" s="57"/>
      <c r="G24" s="58"/>
      <c r="H24" s="57"/>
      <c r="I24" s="58"/>
      <c r="J24" s="57"/>
      <c r="K24" s="58"/>
      <c r="L24" s="58"/>
      <c r="M24" s="59"/>
      <c r="N24" s="57"/>
      <c r="O24" s="59">
        <v>16</v>
      </c>
      <c r="P24" s="60">
        <v>3</v>
      </c>
      <c r="Q24" s="65"/>
      <c r="R24" s="66">
        <f t="shared" si="0"/>
        <v>0</v>
      </c>
    </row>
    <row r="25" spans="1:18" s="2" customFormat="1" x14ac:dyDescent="0.3">
      <c r="A25" s="55"/>
      <c r="B25" s="62" t="s">
        <v>87</v>
      </c>
      <c r="C25" s="56"/>
      <c r="D25" s="56"/>
      <c r="E25" s="56"/>
      <c r="F25" s="57"/>
      <c r="G25" s="58"/>
      <c r="H25" s="57"/>
      <c r="I25" s="58"/>
      <c r="J25" s="57"/>
      <c r="K25" s="58"/>
      <c r="L25" s="58"/>
      <c r="M25" s="59"/>
      <c r="N25" s="57"/>
      <c r="O25" s="59"/>
      <c r="P25" s="60"/>
      <c r="Q25" s="65"/>
      <c r="R25" s="66"/>
    </row>
    <row r="26" spans="1:18" ht="168" customHeight="1" x14ac:dyDescent="0.3">
      <c r="A26" s="55" t="s">
        <v>19</v>
      </c>
      <c r="B26" s="56" t="s">
        <v>105</v>
      </c>
      <c r="C26" s="56" t="s">
        <v>107</v>
      </c>
      <c r="D26" s="56"/>
      <c r="E26" s="56"/>
      <c r="F26" s="57"/>
      <c r="G26" s="58"/>
      <c r="H26" s="57"/>
      <c r="I26" s="58"/>
      <c r="J26" s="57"/>
      <c r="K26" s="58"/>
      <c r="L26" s="58"/>
      <c r="M26" s="59"/>
      <c r="N26" s="57" t="s">
        <v>88</v>
      </c>
      <c r="O26" s="59">
        <v>25</v>
      </c>
      <c r="P26" s="60">
        <v>1</v>
      </c>
      <c r="Q26" s="65"/>
      <c r="R26" s="66">
        <f t="shared" ref="R26:R27" si="1">Q26*P26</f>
        <v>0</v>
      </c>
    </row>
    <row r="27" spans="1:18" ht="259.5" customHeight="1" x14ac:dyDescent="0.3">
      <c r="A27" s="55" t="s">
        <v>20</v>
      </c>
      <c r="B27" s="56" t="s">
        <v>114</v>
      </c>
      <c r="C27" s="56" t="s">
        <v>107</v>
      </c>
      <c r="D27" s="56"/>
      <c r="E27" s="56"/>
      <c r="F27" s="57" t="s">
        <v>13</v>
      </c>
      <c r="G27" s="58">
        <v>2850</v>
      </c>
      <c r="H27" s="57" t="s">
        <v>13</v>
      </c>
      <c r="I27" s="58">
        <v>700</v>
      </c>
      <c r="J27" s="57" t="s">
        <v>13</v>
      </c>
      <c r="K27" s="58">
        <v>900</v>
      </c>
      <c r="L27" s="58"/>
      <c r="M27" s="59"/>
      <c r="N27" s="57" t="s">
        <v>13</v>
      </c>
      <c r="O27" s="59">
        <v>9</v>
      </c>
      <c r="P27" s="60">
        <v>1</v>
      </c>
      <c r="Q27" s="65"/>
      <c r="R27" s="66">
        <f t="shared" si="1"/>
        <v>0</v>
      </c>
    </row>
    <row r="28" spans="1:18" ht="15" thickBot="1" x14ac:dyDescent="0.35">
      <c r="A28" s="28"/>
      <c r="B28" s="36"/>
      <c r="C28" s="44"/>
      <c r="D28" s="44"/>
      <c r="E28" s="44"/>
      <c r="F28" s="29"/>
      <c r="G28" s="30"/>
      <c r="H28" s="29"/>
      <c r="I28" s="30"/>
      <c r="J28" s="29"/>
      <c r="K28" s="30"/>
      <c r="L28" s="30"/>
      <c r="M28" s="31"/>
      <c r="N28" s="29"/>
      <c r="O28" s="31"/>
      <c r="P28" s="32"/>
      <c r="Q28" s="33"/>
      <c r="R28" s="34"/>
    </row>
    <row r="29" spans="1:18" ht="15" thickBot="1" x14ac:dyDescent="0.35">
      <c r="A29" s="16"/>
      <c r="B29" s="37"/>
      <c r="C29" s="45"/>
      <c r="D29" s="45"/>
      <c r="E29" s="45"/>
      <c r="F29" s="17"/>
      <c r="G29" s="17"/>
      <c r="H29" s="17"/>
      <c r="I29" s="17"/>
      <c r="J29" s="17"/>
      <c r="K29" s="17"/>
      <c r="L29" s="17"/>
      <c r="M29" s="18"/>
      <c r="N29" s="19"/>
      <c r="O29" s="18"/>
      <c r="P29" s="20"/>
      <c r="Q29" s="68"/>
      <c r="R29" s="69">
        <f>SUM(R3:R28)</f>
        <v>0</v>
      </c>
    </row>
    <row r="30" spans="1:18" x14ac:dyDescent="0.3">
      <c r="A30" s="3"/>
      <c r="B30" s="38"/>
      <c r="C30" s="46"/>
      <c r="D30" s="46"/>
      <c r="E30" s="46"/>
      <c r="F30" s="11"/>
      <c r="G30" s="11"/>
      <c r="H30" s="11"/>
      <c r="I30" s="11"/>
      <c r="J30" s="11"/>
      <c r="K30" s="11"/>
      <c r="L30" s="11"/>
      <c r="M30" s="12"/>
      <c r="N30" s="11"/>
      <c r="O30" s="12"/>
      <c r="P30" s="4"/>
      <c r="Q30" s="14"/>
      <c r="R30" s="14"/>
    </row>
    <row r="31" spans="1:18" x14ac:dyDescent="0.3">
      <c r="A31" s="3"/>
      <c r="B31" s="38"/>
      <c r="C31" s="46"/>
      <c r="D31" s="46"/>
      <c r="E31" s="46"/>
      <c r="F31" s="11"/>
      <c r="G31" s="11"/>
      <c r="H31" s="11"/>
      <c r="I31" s="11"/>
      <c r="J31" s="11"/>
      <c r="K31" s="11"/>
      <c r="L31" s="11"/>
      <c r="M31" s="12"/>
      <c r="N31" s="11"/>
      <c r="O31" s="12"/>
      <c r="P31" s="4"/>
      <c r="Q31" s="14"/>
      <c r="R31" s="14"/>
    </row>
    <row r="32" spans="1:18" ht="28.8" x14ac:dyDescent="0.3">
      <c r="A32" s="3"/>
      <c r="B32" s="38" t="s">
        <v>21</v>
      </c>
      <c r="C32" s="46"/>
      <c r="D32" s="46"/>
      <c r="E32" s="46"/>
      <c r="F32" s="11"/>
      <c r="G32" s="11"/>
      <c r="H32" s="11"/>
      <c r="I32" s="11"/>
      <c r="J32" s="11"/>
      <c r="K32" s="11"/>
      <c r="L32" s="11"/>
      <c r="M32" s="12"/>
      <c r="N32" s="11"/>
      <c r="O32" s="12"/>
      <c r="P32" s="4"/>
      <c r="Q32" s="14"/>
      <c r="R32" s="14"/>
    </row>
    <row r="33" spans="1:18" ht="28.8" x14ac:dyDescent="0.3">
      <c r="A33" s="3"/>
      <c r="B33" s="39" t="s">
        <v>89</v>
      </c>
      <c r="C33" s="47"/>
      <c r="D33" s="47"/>
      <c r="E33" s="47"/>
      <c r="F33" s="11"/>
      <c r="G33" s="11"/>
      <c r="H33" s="11"/>
      <c r="I33" s="11"/>
      <c r="J33" s="11"/>
      <c r="K33" s="11"/>
      <c r="L33" s="11"/>
      <c r="M33" s="12"/>
      <c r="N33" s="11"/>
      <c r="O33" s="12"/>
      <c r="P33" s="4"/>
      <c r="Q33" s="14"/>
      <c r="R33" s="14"/>
    </row>
    <row r="34" spans="1:18" ht="28.8" x14ac:dyDescent="0.3">
      <c r="A34" s="3"/>
      <c r="B34" s="39" t="s">
        <v>90</v>
      </c>
      <c r="C34" s="47"/>
      <c r="D34" s="47"/>
      <c r="E34" s="47"/>
      <c r="F34" s="11"/>
      <c r="G34" s="11"/>
      <c r="H34" s="11"/>
      <c r="I34" s="11"/>
      <c r="J34" s="11"/>
      <c r="K34" s="11"/>
      <c r="L34" s="11"/>
      <c r="M34" s="12"/>
      <c r="N34" s="11"/>
      <c r="O34" s="12"/>
      <c r="P34" s="4"/>
      <c r="Q34" s="14"/>
      <c r="R34" s="14"/>
    </row>
    <row r="35" spans="1:18" x14ac:dyDescent="0.3">
      <c r="A35" s="3"/>
      <c r="B35" s="40" t="s">
        <v>22</v>
      </c>
      <c r="C35" s="48"/>
      <c r="D35" s="48"/>
      <c r="E35" s="48"/>
      <c r="F35" s="11"/>
      <c r="G35" s="11"/>
      <c r="H35" s="11"/>
      <c r="I35" s="11"/>
      <c r="J35" s="11"/>
      <c r="K35" s="11"/>
      <c r="L35" s="11"/>
      <c r="M35" s="12"/>
      <c r="N35" s="11"/>
      <c r="O35" s="12"/>
      <c r="P35" s="4"/>
      <c r="Q35" s="14"/>
      <c r="R35" s="14"/>
    </row>
    <row r="36" spans="1:18" x14ac:dyDescent="0.3">
      <c r="A36" s="3"/>
      <c r="B36" s="38" t="s">
        <v>23</v>
      </c>
      <c r="C36" s="46"/>
      <c r="D36" s="46"/>
      <c r="E36" s="46"/>
      <c r="F36" s="11"/>
      <c r="G36" s="11"/>
      <c r="H36" s="11"/>
      <c r="I36" s="11"/>
      <c r="J36" s="11"/>
      <c r="K36" s="11"/>
      <c r="L36" s="11"/>
      <c r="M36" s="12"/>
      <c r="N36" s="11"/>
      <c r="O36" s="12"/>
      <c r="P36" s="4"/>
      <c r="Q36" s="14"/>
      <c r="R36" s="14"/>
    </row>
    <row r="37" spans="1:18" ht="28.8" x14ac:dyDescent="0.3">
      <c r="A37" s="3"/>
      <c r="B37" s="38" t="s">
        <v>24</v>
      </c>
      <c r="C37" s="46"/>
      <c r="D37" s="46"/>
      <c r="E37" s="46"/>
      <c r="F37" s="11"/>
      <c r="G37" s="11"/>
      <c r="H37" s="11"/>
      <c r="I37" s="11"/>
      <c r="J37" s="11"/>
      <c r="K37" s="11"/>
      <c r="L37" s="11"/>
      <c r="M37" s="12"/>
      <c r="N37" s="11"/>
      <c r="O37" s="12"/>
      <c r="P37" s="4"/>
      <c r="Q37" s="14"/>
      <c r="R37" s="14"/>
    </row>
    <row r="38" spans="1:18" x14ac:dyDescent="0.3">
      <c r="A38" s="3"/>
      <c r="B38" s="38" t="s">
        <v>25</v>
      </c>
      <c r="C38" s="46"/>
      <c r="D38" s="46"/>
      <c r="E38" s="46"/>
      <c r="F38" s="11"/>
      <c r="G38" s="11"/>
      <c r="H38" s="11"/>
      <c r="I38" s="11"/>
      <c r="J38" s="11"/>
      <c r="K38" s="11"/>
      <c r="L38" s="11"/>
      <c r="M38" s="12"/>
      <c r="N38" s="11"/>
      <c r="O38" s="12"/>
      <c r="P38" s="4"/>
      <c r="Q38" s="14"/>
      <c r="R38" s="14"/>
    </row>
    <row r="39" spans="1:18" x14ac:dyDescent="0.3">
      <c r="A39" s="3"/>
      <c r="B39" s="38" t="s">
        <v>26</v>
      </c>
      <c r="C39" s="46"/>
      <c r="D39" s="46"/>
      <c r="E39" s="46"/>
      <c r="F39" s="11"/>
      <c r="G39" s="11"/>
      <c r="H39" s="11"/>
      <c r="I39" s="11"/>
      <c r="J39" s="11"/>
      <c r="K39" s="11"/>
      <c r="L39" s="11"/>
      <c r="M39" s="12"/>
      <c r="N39" s="11"/>
      <c r="O39" s="12"/>
      <c r="P39" s="4"/>
      <c r="Q39" s="14"/>
      <c r="R39" s="14"/>
    </row>
    <row r="40" spans="1:18" x14ac:dyDescent="0.3">
      <c r="A40" s="3"/>
      <c r="B40" s="38" t="s">
        <v>27</v>
      </c>
      <c r="C40" s="46"/>
      <c r="D40" s="46"/>
      <c r="E40" s="46"/>
      <c r="F40" s="11"/>
      <c r="G40" s="11"/>
      <c r="H40" s="11"/>
      <c r="I40" s="11"/>
      <c r="J40" s="11"/>
      <c r="K40" s="11"/>
      <c r="L40" s="11"/>
      <c r="M40" s="12"/>
      <c r="N40" s="11"/>
      <c r="O40" s="12"/>
      <c r="P40" s="4"/>
      <c r="Q40" s="14"/>
      <c r="R40" s="14"/>
    </row>
    <row r="41" spans="1:18" x14ac:dyDescent="0.3">
      <c r="A41" s="3"/>
      <c r="B41" s="38" t="s">
        <v>94</v>
      </c>
      <c r="C41" s="46"/>
      <c r="D41" s="46"/>
      <c r="E41" s="46"/>
      <c r="F41" s="11"/>
      <c r="G41" s="11"/>
      <c r="H41" s="11"/>
      <c r="I41" s="11"/>
      <c r="J41" s="11"/>
      <c r="K41" s="11"/>
      <c r="L41" s="11"/>
      <c r="M41" s="12"/>
      <c r="N41" s="11"/>
      <c r="O41" s="12"/>
      <c r="P41" s="4"/>
      <c r="Q41" s="14"/>
      <c r="R41" s="14"/>
    </row>
    <row r="42" spans="1:18" x14ac:dyDescent="0.3">
      <c r="A42" s="3"/>
      <c r="B42" s="38" t="s">
        <v>28</v>
      </c>
      <c r="C42" s="46"/>
      <c r="D42" s="46"/>
      <c r="E42" s="46"/>
      <c r="F42" s="11"/>
      <c r="G42" s="11"/>
      <c r="H42" s="11"/>
      <c r="I42" s="11"/>
      <c r="J42" s="11"/>
      <c r="K42" s="11"/>
      <c r="L42" s="11"/>
      <c r="M42" s="12"/>
      <c r="N42" s="11"/>
      <c r="O42" s="12"/>
      <c r="P42" s="4"/>
      <c r="Q42" s="14"/>
      <c r="R42" s="14"/>
    </row>
    <row r="43" spans="1:18" x14ac:dyDescent="0.3">
      <c r="A43" s="3"/>
      <c r="B43" s="38" t="s">
        <v>29</v>
      </c>
      <c r="C43" s="46"/>
      <c r="D43" s="46"/>
      <c r="E43" s="46"/>
      <c r="F43" s="11"/>
      <c r="G43" s="11"/>
      <c r="H43" s="11"/>
      <c r="I43" s="11"/>
      <c r="J43" s="11"/>
      <c r="K43" s="11"/>
      <c r="L43" s="11"/>
      <c r="M43" s="12"/>
      <c r="N43" s="11"/>
      <c r="O43" s="12"/>
      <c r="P43" s="4"/>
      <c r="Q43" s="14"/>
      <c r="R43" s="14"/>
    </row>
    <row r="44" spans="1:18" x14ac:dyDescent="0.3">
      <c r="A44" s="3"/>
      <c r="B44" s="38" t="s">
        <v>95</v>
      </c>
      <c r="C44" s="46"/>
      <c r="D44" s="46"/>
      <c r="E44" s="46"/>
      <c r="F44" s="11"/>
      <c r="G44" s="11"/>
      <c r="H44" s="11"/>
      <c r="I44" s="11"/>
      <c r="J44" s="11"/>
      <c r="K44" s="11"/>
      <c r="L44" s="11"/>
      <c r="M44" s="12"/>
      <c r="N44" s="11"/>
      <c r="O44" s="12"/>
      <c r="P44" s="4"/>
      <c r="Q44" s="14"/>
      <c r="R44" s="14"/>
    </row>
    <row r="45" spans="1:18" x14ac:dyDescent="0.3">
      <c r="A45" s="3"/>
      <c r="B45" s="38" t="s">
        <v>96</v>
      </c>
      <c r="C45" s="46"/>
      <c r="D45" s="46"/>
      <c r="E45" s="46"/>
      <c r="F45" s="11"/>
      <c r="G45" s="11"/>
      <c r="H45" s="11"/>
      <c r="I45" s="11"/>
      <c r="J45" s="11"/>
      <c r="K45" s="11"/>
      <c r="L45" s="11"/>
      <c r="M45" s="12"/>
      <c r="N45" s="11"/>
      <c r="O45" s="12"/>
      <c r="P45" s="4"/>
      <c r="Q45" s="14"/>
      <c r="R45" s="14"/>
    </row>
    <row r="46" spans="1:18" x14ac:dyDescent="0.3">
      <c r="A46" s="3"/>
      <c r="B46" s="38" t="s">
        <v>97</v>
      </c>
      <c r="C46" s="46"/>
      <c r="D46" s="46"/>
      <c r="E46" s="46"/>
      <c r="F46" s="11"/>
      <c r="G46" s="11"/>
      <c r="H46" s="11"/>
      <c r="I46" s="11"/>
      <c r="J46" s="11"/>
      <c r="K46" s="11"/>
      <c r="L46" s="11"/>
      <c r="M46" s="12"/>
      <c r="N46" s="11"/>
      <c r="O46" s="12"/>
      <c r="P46" s="4"/>
      <c r="Q46" s="14"/>
      <c r="R46" s="14"/>
    </row>
    <row r="47" spans="1:18" x14ac:dyDescent="0.3">
      <c r="A47" s="3"/>
      <c r="B47" s="38" t="s">
        <v>98</v>
      </c>
      <c r="C47" s="46"/>
      <c r="D47" s="46"/>
      <c r="E47" s="46"/>
      <c r="F47" s="11"/>
      <c r="G47" s="11"/>
      <c r="H47" s="11"/>
      <c r="I47" s="11"/>
      <c r="J47" s="11"/>
      <c r="K47" s="11"/>
      <c r="L47" s="11"/>
      <c r="M47" s="12"/>
      <c r="N47" s="11"/>
      <c r="O47" s="12"/>
      <c r="P47" s="4"/>
      <c r="Q47" s="14"/>
      <c r="R47" s="14"/>
    </row>
    <row r="48" spans="1:18" x14ac:dyDescent="0.3">
      <c r="A48" s="3"/>
      <c r="B48" s="38" t="s">
        <v>99</v>
      </c>
      <c r="C48" s="46"/>
      <c r="D48" s="46"/>
      <c r="E48" s="46"/>
      <c r="F48" s="11"/>
      <c r="G48" s="11"/>
      <c r="H48" s="11"/>
      <c r="I48" s="11"/>
      <c r="J48" s="11"/>
      <c r="K48" s="11"/>
      <c r="L48" s="11"/>
      <c r="M48" s="12"/>
      <c r="N48" s="11"/>
      <c r="O48" s="12"/>
      <c r="P48" s="4"/>
      <c r="Q48" s="14"/>
      <c r="R48" s="14"/>
    </row>
    <row r="49" spans="1:18" x14ac:dyDescent="0.3">
      <c r="A49" s="3"/>
      <c r="B49" s="38" t="s">
        <v>30</v>
      </c>
      <c r="C49" s="46"/>
      <c r="D49" s="46"/>
      <c r="E49" s="46"/>
      <c r="F49" s="11"/>
      <c r="G49" s="11"/>
      <c r="H49" s="11"/>
      <c r="I49" s="11"/>
      <c r="J49" s="11"/>
      <c r="K49" s="11"/>
      <c r="L49" s="11"/>
      <c r="M49" s="12"/>
      <c r="N49" s="11"/>
      <c r="O49" s="12"/>
      <c r="P49" s="4"/>
      <c r="Q49" s="14"/>
      <c r="R49" s="14"/>
    </row>
    <row r="50" spans="1:18" x14ac:dyDescent="0.3">
      <c r="A50" s="3"/>
      <c r="B50" s="38" t="s">
        <v>31</v>
      </c>
      <c r="C50" s="46"/>
      <c r="D50" s="46"/>
      <c r="E50" s="46"/>
      <c r="F50" s="11"/>
      <c r="G50" s="11"/>
      <c r="H50" s="11"/>
      <c r="I50" s="11"/>
      <c r="J50" s="11"/>
      <c r="K50" s="11"/>
      <c r="L50" s="11"/>
      <c r="M50" s="12"/>
      <c r="N50" s="11"/>
      <c r="O50" s="12"/>
      <c r="P50" s="4"/>
      <c r="Q50" s="14"/>
      <c r="R50" s="14"/>
    </row>
    <row r="51" spans="1:18" x14ac:dyDescent="0.3">
      <c r="A51" s="3"/>
      <c r="B51" s="38" t="s">
        <v>100</v>
      </c>
      <c r="C51" s="46"/>
      <c r="D51" s="46"/>
      <c r="E51" s="46"/>
      <c r="F51" s="11"/>
      <c r="G51" s="11"/>
      <c r="H51" s="11"/>
      <c r="I51" s="11"/>
      <c r="J51" s="11"/>
      <c r="K51" s="11"/>
      <c r="L51" s="11"/>
      <c r="M51" s="12"/>
      <c r="N51" s="11"/>
      <c r="O51" s="12"/>
      <c r="P51" s="4"/>
      <c r="Q51" s="14"/>
      <c r="R51" s="14"/>
    </row>
    <row r="52" spans="1:18" x14ac:dyDescent="0.3">
      <c r="A52" s="3"/>
      <c r="B52" s="38" t="s">
        <v>32</v>
      </c>
      <c r="C52" s="46"/>
      <c r="D52" s="46"/>
      <c r="E52" s="46"/>
      <c r="F52" s="11"/>
      <c r="G52" s="11"/>
      <c r="H52" s="11"/>
      <c r="I52" s="11"/>
      <c r="J52" s="11"/>
      <c r="K52" s="11"/>
      <c r="L52" s="11"/>
      <c r="M52" s="12"/>
      <c r="N52" s="11"/>
      <c r="O52" s="12"/>
      <c r="P52" s="4"/>
      <c r="Q52" s="14"/>
      <c r="R52" s="14"/>
    </row>
    <row r="53" spans="1:18" x14ac:dyDescent="0.3">
      <c r="A53" s="3"/>
      <c r="B53" s="38" t="s">
        <v>33</v>
      </c>
      <c r="C53" s="46"/>
      <c r="D53" s="46"/>
      <c r="E53" s="46"/>
      <c r="F53" s="11"/>
      <c r="G53" s="11"/>
      <c r="H53" s="11"/>
      <c r="I53" s="11"/>
      <c r="J53" s="11"/>
      <c r="K53" s="11"/>
      <c r="L53" s="11"/>
      <c r="M53" s="12"/>
      <c r="N53" s="11"/>
      <c r="O53" s="12"/>
      <c r="P53" s="4"/>
      <c r="Q53" s="14"/>
      <c r="R53" s="14"/>
    </row>
    <row r="54" spans="1:18" x14ac:dyDescent="0.3">
      <c r="A54" s="3"/>
      <c r="B54" s="38" t="s">
        <v>34</v>
      </c>
      <c r="C54" s="46"/>
      <c r="D54" s="46"/>
      <c r="E54" s="46"/>
      <c r="F54" s="11"/>
      <c r="G54" s="11"/>
      <c r="H54" s="11"/>
      <c r="I54" s="11"/>
      <c r="J54" s="11"/>
      <c r="K54" s="11"/>
      <c r="L54" s="11"/>
      <c r="M54" s="12"/>
      <c r="N54" s="11"/>
      <c r="O54" s="12"/>
      <c r="P54" s="4"/>
      <c r="Q54" s="14"/>
      <c r="R54" s="14"/>
    </row>
    <row r="55" spans="1:18" x14ac:dyDescent="0.3">
      <c r="A55" s="3"/>
      <c r="B55" s="38" t="s">
        <v>35</v>
      </c>
      <c r="C55" s="46"/>
      <c r="D55" s="46"/>
      <c r="E55" s="46"/>
      <c r="F55" s="11"/>
      <c r="G55" s="11"/>
      <c r="H55" s="11"/>
      <c r="I55" s="11"/>
      <c r="J55" s="11"/>
      <c r="K55" s="11"/>
      <c r="L55" s="11"/>
      <c r="M55" s="12"/>
      <c r="N55" s="11"/>
      <c r="O55" s="12"/>
      <c r="P55" s="4"/>
      <c r="Q55" s="14"/>
      <c r="R55" s="14"/>
    </row>
    <row r="56" spans="1:18" x14ac:dyDescent="0.3">
      <c r="A56" s="3"/>
      <c r="B56" s="38" t="s">
        <v>36</v>
      </c>
      <c r="C56" s="46"/>
      <c r="D56" s="46"/>
      <c r="E56" s="46"/>
      <c r="F56" s="11"/>
      <c r="G56" s="11"/>
      <c r="H56" s="11"/>
      <c r="I56" s="11"/>
      <c r="J56" s="11"/>
      <c r="K56" s="11"/>
      <c r="L56" s="11"/>
      <c r="M56" s="12"/>
      <c r="N56" s="11"/>
      <c r="O56" s="12"/>
      <c r="P56" s="4"/>
      <c r="Q56" s="14"/>
      <c r="R56" s="14"/>
    </row>
    <row r="57" spans="1:18" x14ac:dyDescent="0.3">
      <c r="A57" s="3"/>
      <c r="B57" s="38" t="s">
        <v>37</v>
      </c>
      <c r="C57" s="46"/>
      <c r="D57" s="46"/>
      <c r="E57" s="46"/>
      <c r="F57" s="11"/>
      <c r="G57" s="11"/>
      <c r="H57" s="11"/>
      <c r="I57" s="11"/>
      <c r="J57" s="11"/>
      <c r="K57" s="11"/>
      <c r="L57" s="11"/>
      <c r="M57" s="12"/>
      <c r="N57" s="11"/>
      <c r="O57" s="12"/>
      <c r="P57" s="4"/>
      <c r="Q57" s="14"/>
      <c r="R57" s="14"/>
    </row>
    <row r="58" spans="1:18" x14ac:dyDescent="0.3">
      <c r="A58" s="3"/>
      <c r="B58" s="38" t="s">
        <v>38</v>
      </c>
      <c r="C58" s="46"/>
      <c r="D58" s="46"/>
      <c r="E58" s="46"/>
      <c r="F58" s="11"/>
      <c r="G58" s="11"/>
      <c r="H58" s="11"/>
      <c r="I58" s="11"/>
      <c r="J58" s="11"/>
      <c r="K58" s="11"/>
      <c r="L58" s="11"/>
      <c r="M58" s="12"/>
      <c r="N58" s="11"/>
      <c r="O58" s="12"/>
      <c r="P58" s="4"/>
      <c r="Q58" s="14"/>
      <c r="R58" s="14"/>
    </row>
    <row r="59" spans="1:18" x14ac:dyDescent="0.3">
      <c r="A59" s="3"/>
      <c r="B59" s="38" t="s">
        <v>39</v>
      </c>
      <c r="C59" s="46"/>
      <c r="D59" s="46"/>
      <c r="E59" s="46"/>
      <c r="F59" s="11"/>
      <c r="G59" s="11"/>
      <c r="H59" s="11"/>
      <c r="I59" s="11"/>
      <c r="J59" s="11"/>
      <c r="K59" s="11"/>
      <c r="L59" s="11"/>
      <c r="M59" s="12"/>
      <c r="N59" s="11"/>
      <c r="O59" s="12"/>
      <c r="P59" s="4"/>
      <c r="Q59" s="14"/>
      <c r="R59" s="14"/>
    </row>
    <row r="60" spans="1:18" x14ac:dyDescent="0.3">
      <c r="A60" s="3"/>
      <c r="B60" s="38" t="s">
        <v>40</v>
      </c>
      <c r="C60" s="46"/>
      <c r="D60" s="46"/>
      <c r="E60" s="46"/>
      <c r="F60" s="11"/>
      <c r="G60" s="11"/>
      <c r="H60" s="11"/>
      <c r="I60" s="11"/>
      <c r="J60" s="11"/>
      <c r="K60" s="11"/>
      <c r="L60" s="11"/>
      <c r="M60" s="12"/>
      <c r="N60" s="11"/>
      <c r="O60" s="12"/>
      <c r="P60" s="4"/>
      <c r="Q60" s="14"/>
      <c r="R60" s="14"/>
    </row>
    <row r="61" spans="1:18" x14ac:dyDescent="0.3">
      <c r="A61" s="3"/>
      <c r="B61" s="38" t="s">
        <v>41</v>
      </c>
      <c r="C61" s="46"/>
      <c r="D61" s="46"/>
      <c r="E61" s="46"/>
      <c r="F61" s="11"/>
      <c r="G61" s="11"/>
      <c r="H61" s="11"/>
      <c r="I61" s="11"/>
      <c r="J61" s="11"/>
      <c r="K61" s="11"/>
      <c r="L61" s="11"/>
      <c r="M61" s="12"/>
      <c r="N61" s="11"/>
      <c r="O61" s="12"/>
      <c r="P61" s="4"/>
      <c r="Q61" s="14"/>
      <c r="R61" s="14"/>
    </row>
    <row r="62" spans="1:18" x14ac:dyDescent="0.3">
      <c r="A62" s="3"/>
      <c r="B62" s="38" t="s">
        <v>42</v>
      </c>
      <c r="C62" s="46"/>
      <c r="D62" s="46"/>
      <c r="E62" s="46"/>
      <c r="F62" s="11"/>
      <c r="G62" s="11"/>
      <c r="H62" s="11"/>
      <c r="I62" s="11"/>
      <c r="J62" s="11"/>
      <c r="K62" s="11"/>
      <c r="L62" s="11"/>
      <c r="M62" s="12"/>
      <c r="N62" s="11"/>
      <c r="O62" s="12"/>
      <c r="P62" s="4"/>
      <c r="Q62" s="14"/>
      <c r="R62" s="14"/>
    </row>
    <row r="63" spans="1:18" x14ac:dyDescent="0.3">
      <c r="A63" s="3"/>
      <c r="B63" s="38" t="s">
        <v>43</v>
      </c>
      <c r="C63" s="46"/>
      <c r="D63" s="46"/>
      <c r="E63" s="46"/>
      <c r="F63" s="11"/>
      <c r="G63" s="11"/>
      <c r="H63" s="11"/>
      <c r="I63" s="11"/>
      <c r="J63" s="11"/>
      <c r="K63" s="11"/>
      <c r="L63" s="11"/>
      <c r="M63" s="12"/>
      <c r="N63" s="11"/>
      <c r="O63" s="12"/>
      <c r="P63" s="4"/>
      <c r="Q63" s="14"/>
      <c r="R63" s="14"/>
    </row>
    <row r="64" spans="1:18" x14ac:dyDescent="0.3">
      <c r="A64" s="3"/>
      <c r="B64" s="38" t="s">
        <v>101</v>
      </c>
      <c r="C64" s="46"/>
      <c r="D64" s="46"/>
      <c r="E64" s="46"/>
      <c r="F64" s="11"/>
      <c r="G64" s="11"/>
      <c r="H64" s="11"/>
      <c r="I64" s="11"/>
      <c r="J64" s="11"/>
      <c r="K64" s="11"/>
      <c r="L64" s="11"/>
      <c r="M64" s="12"/>
      <c r="N64" s="11"/>
      <c r="O64" s="12"/>
      <c r="P64" s="4"/>
      <c r="Q64" s="14"/>
      <c r="R64" s="14"/>
    </row>
    <row r="65" spans="1:18" x14ac:dyDescent="0.3">
      <c r="A65" s="3"/>
      <c r="B65" s="38" t="s">
        <v>44</v>
      </c>
      <c r="C65" s="46"/>
      <c r="D65" s="46"/>
      <c r="E65" s="46"/>
      <c r="F65" s="11"/>
      <c r="G65" s="11"/>
      <c r="H65" s="11"/>
      <c r="I65" s="11"/>
      <c r="J65" s="11"/>
      <c r="K65" s="11"/>
      <c r="L65" s="11"/>
      <c r="M65" s="12"/>
      <c r="N65" s="11"/>
      <c r="O65" s="12"/>
      <c r="P65" s="4"/>
      <c r="Q65" s="14"/>
      <c r="R65" s="14"/>
    </row>
    <row r="66" spans="1:18" x14ac:dyDescent="0.3">
      <c r="A66" s="3"/>
      <c r="B66" s="38" t="s">
        <v>45</v>
      </c>
      <c r="C66" s="46"/>
      <c r="D66" s="46"/>
      <c r="E66" s="46"/>
      <c r="F66" s="11"/>
      <c r="G66" s="11"/>
      <c r="H66" s="11"/>
      <c r="I66" s="11"/>
      <c r="J66" s="11"/>
      <c r="K66" s="11"/>
      <c r="L66" s="11"/>
      <c r="M66" s="12"/>
      <c r="N66" s="11"/>
      <c r="O66" s="12"/>
      <c r="P66" s="4"/>
      <c r="Q66" s="14"/>
      <c r="R66" s="14"/>
    </row>
    <row r="67" spans="1:18" x14ac:dyDescent="0.3">
      <c r="A67" s="3"/>
      <c r="B67" s="38" t="s">
        <v>46</v>
      </c>
      <c r="C67" s="46"/>
      <c r="D67" s="46"/>
      <c r="E67" s="46"/>
      <c r="F67" s="11"/>
      <c r="G67" s="11"/>
      <c r="H67" s="11"/>
      <c r="I67" s="11"/>
      <c r="J67" s="11"/>
      <c r="K67" s="11"/>
      <c r="L67" s="11"/>
      <c r="M67" s="12"/>
      <c r="N67" s="11"/>
      <c r="O67" s="12"/>
      <c r="P67" s="4"/>
      <c r="Q67" s="14"/>
      <c r="R67" s="14"/>
    </row>
    <row r="68" spans="1:18" x14ac:dyDescent="0.3">
      <c r="A68" s="3"/>
      <c r="B68" s="38" t="s">
        <v>47</v>
      </c>
      <c r="C68" s="46"/>
      <c r="D68" s="46"/>
      <c r="E68" s="46"/>
      <c r="F68" s="11"/>
      <c r="G68" s="11"/>
      <c r="H68" s="11"/>
      <c r="I68" s="11"/>
      <c r="J68" s="11"/>
      <c r="K68" s="11"/>
      <c r="L68" s="11"/>
      <c r="M68" s="12"/>
      <c r="N68" s="11"/>
      <c r="O68" s="12"/>
      <c r="P68" s="4"/>
      <c r="Q68" s="14"/>
      <c r="R68" s="14"/>
    </row>
    <row r="69" spans="1:18" x14ac:dyDescent="0.3">
      <c r="A69" s="3"/>
      <c r="B69" s="38" t="s">
        <v>48</v>
      </c>
      <c r="C69" s="46"/>
      <c r="D69" s="46"/>
      <c r="E69" s="46"/>
      <c r="F69" s="11"/>
      <c r="G69" s="11"/>
      <c r="H69" s="11"/>
      <c r="I69" s="11"/>
      <c r="J69" s="11"/>
      <c r="K69" s="11"/>
      <c r="L69" s="11"/>
      <c r="M69" s="12"/>
      <c r="N69" s="11"/>
      <c r="O69" s="12"/>
      <c r="P69" s="4"/>
      <c r="Q69" s="14"/>
      <c r="R69" s="14"/>
    </row>
    <row r="70" spans="1:18" x14ac:dyDescent="0.3">
      <c r="A70" s="3"/>
      <c r="B70" s="38" t="s">
        <v>49</v>
      </c>
      <c r="C70" s="46"/>
      <c r="D70" s="46"/>
      <c r="E70" s="46"/>
      <c r="F70" s="11"/>
      <c r="G70" s="11"/>
      <c r="H70" s="11"/>
      <c r="I70" s="11"/>
      <c r="J70" s="11"/>
      <c r="K70" s="11"/>
      <c r="L70" s="11"/>
      <c r="M70" s="12"/>
      <c r="N70" s="11"/>
      <c r="O70" s="12"/>
      <c r="P70" s="4"/>
      <c r="Q70" s="14"/>
      <c r="R70" s="14"/>
    </row>
    <row r="71" spans="1:18" x14ac:dyDescent="0.3">
      <c r="A71" s="3"/>
      <c r="B71" s="38" t="s">
        <v>50</v>
      </c>
      <c r="C71" s="46"/>
      <c r="D71" s="46"/>
      <c r="E71" s="46"/>
      <c r="F71" s="11"/>
      <c r="G71" s="11"/>
      <c r="H71" s="11"/>
      <c r="I71" s="11"/>
      <c r="J71" s="11"/>
      <c r="K71" s="11"/>
      <c r="L71" s="11"/>
      <c r="M71" s="12"/>
      <c r="N71" s="11"/>
      <c r="O71" s="12"/>
      <c r="P71" s="4"/>
      <c r="Q71" s="14"/>
      <c r="R71" s="14"/>
    </row>
    <row r="72" spans="1:18" x14ac:dyDescent="0.3">
      <c r="A72" s="3"/>
      <c r="B72" s="38" t="s">
        <v>51</v>
      </c>
      <c r="C72" s="46"/>
      <c r="D72" s="46"/>
      <c r="E72" s="46"/>
      <c r="F72" s="11"/>
      <c r="G72" s="11"/>
      <c r="H72" s="11"/>
      <c r="I72" s="11"/>
      <c r="J72" s="11"/>
      <c r="K72" s="11"/>
      <c r="L72" s="11"/>
      <c r="M72" s="12"/>
      <c r="N72" s="11"/>
      <c r="O72" s="12"/>
      <c r="P72" s="4"/>
      <c r="Q72" s="14"/>
      <c r="R72" s="14"/>
    </row>
    <row r="73" spans="1:18" x14ac:dyDescent="0.3">
      <c r="A73" s="3"/>
      <c r="B73" s="38" t="s">
        <v>52</v>
      </c>
      <c r="C73" s="46"/>
      <c r="D73" s="46"/>
      <c r="E73" s="46"/>
      <c r="F73" s="11"/>
      <c r="G73" s="11"/>
      <c r="H73" s="11"/>
      <c r="I73" s="11"/>
      <c r="J73" s="11"/>
      <c r="K73" s="11"/>
      <c r="L73" s="11"/>
      <c r="M73" s="12"/>
      <c r="N73" s="11"/>
      <c r="O73" s="12"/>
      <c r="P73" s="4"/>
      <c r="Q73" s="14"/>
      <c r="R73" s="14"/>
    </row>
    <row r="74" spans="1:18" x14ac:dyDescent="0.3">
      <c r="A74" s="3"/>
      <c r="B74" s="38" t="s">
        <v>53</v>
      </c>
      <c r="C74" s="46"/>
      <c r="D74" s="46"/>
      <c r="E74" s="46"/>
      <c r="F74" s="11"/>
      <c r="G74" s="11"/>
      <c r="H74" s="11"/>
      <c r="I74" s="11"/>
      <c r="J74" s="11"/>
      <c r="K74" s="11"/>
      <c r="L74" s="11"/>
      <c r="M74" s="12"/>
      <c r="N74" s="11"/>
      <c r="O74" s="12"/>
      <c r="P74" s="4"/>
      <c r="Q74" s="14"/>
      <c r="R74" s="14"/>
    </row>
    <row r="75" spans="1:18" x14ac:dyDescent="0.3">
      <c r="A75" s="3"/>
      <c r="B75" s="38" t="s">
        <v>54</v>
      </c>
      <c r="C75" s="46"/>
      <c r="D75" s="46"/>
      <c r="E75" s="46"/>
      <c r="F75" s="11"/>
      <c r="G75" s="11"/>
      <c r="H75" s="11"/>
      <c r="I75" s="11"/>
      <c r="J75" s="11"/>
      <c r="K75" s="11"/>
      <c r="L75" s="11"/>
      <c r="M75" s="12"/>
      <c r="N75" s="11"/>
      <c r="O75" s="12"/>
      <c r="P75" s="4"/>
      <c r="Q75" s="14"/>
      <c r="R75" s="14"/>
    </row>
    <row r="76" spans="1:18" x14ac:dyDescent="0.3">
      <c r="A76" s="3"/>
      <c r="B76" s="38" t="s">
        <v>55</v>
      </c>
      <c r="C76" s="46"/>
      <c r="D76" s="46"/>
      <c r="E76" s="46"/>
      <c r="F76" s="11"/>
      <c r="G76" s="11"/>
      <c r="H76" s="11"/>
      <c r="I76" s="11"/>
      <c r="J76" s="11"/>
      <c r="K76" s="11"/>
      <c r="L76" s="11"/>
      <c r="M76" s="12"/>
      <c r="N76" s="11"/>
      <c r="O76" s="12"/>
      <c r="P76" s="4"/>
      <c r="Q76" s="14"/>
      <c r="R76" s="14"/>
    </row>
    <row r="77" spans="1:18" ht="28.8" x14ac:dyDescent="0.3">
      <c r="A77" s="3"/>
      <c r="B77" s="38" t="s">
        <v>56</v>
      </c>
      <c r="C77" s="46"/>
      <c r="D77" s="46"/>
      <c r="E77" s="46"/>
      <c r="F77" s="11"/>
      <c r="G77" s="11"/>
      <c r="H77" s="11"/>
      <c r="I77" s="11"/>
      <c r="J77" s="11"/>
      <c r="K77" s="11"/>
      <c r="L77" s="11"/>
      <c r="M77" s="12"/>
      <c r="N77" s="11"/>
      <c r="O77" s="12"/>
      <c r="P77" s="4"/>
      <c r="Q77" s="14"/>
      <c r="R77" s="14"/>
    </row>
    <row r="78" spans="1:18" ht="28.8" x14ac:dyDescent="0.3">
      <c r="A78" s="3"/>
      <c r="B78" s="38" t="s">
        <v>57</v>
      </c>
      <c r="C78" s="46"/>
      <c r="D78" s="46"/>
      <c r="E78" s="46"/>
      <c r="F78" s="11"/>
      <c r="G78" s="11"/>
      <c r="H78" s="11"/>
      <c r="I78" s="11"/>
      <c r="J78" s="11"/>
      <c r="K78" s="11"/>
      <c r="L78" s="11"/>
      <c r="M78" s="12"/>
      <c r="N78" s="11"/>
      <c r="O78" s="12"/>
      <c r="P78" s="4"/>
      <c r="Q78" s="14"/>
      <c r="R78" s="14"/>
    </row>
    <row r="79" spans="1:18" ht="28.8" x14ac:dyDescent="0.3">
      <c r="A79" s="3"/>
      <c r="B79" s="38" t="s">
        <v>58</v>
      </c>
      <c r="C79" s="46"/>
      <c r="D79" s="46"/>
      <c r="E79" s="46"/>
      <c r="F79" s="11"/>
      <c r="G79" s="11"/>
      <c r="H79" s="11"/>
      <c r="I79" s="11"/>
      <c r="J79" s="11"/>
      <c r="K79" s="11"/>
      <c r="L79" s="11"/>
      <c r="M79" s="12"/>
      <c r="N79" s="11"/>
      <c r="O79" s="12"/>
      <c r="P79" s="4"/>
      <c r="Q79" s="14"/>
      <c r="R79" s="14"/>
    </row>
    <row r="80" spans="1:18" ht="28.8" x14ac:dyDescent="0.3">
      <c r="A80" s="3"/>
      <c r="B80" s="38" t="s">
        <v>59</v>
      </c>
      <c r="C80" s="46"/>
      <c r="D80" s="46"/>
      <c r="E80" s="46"/>
      <c r="F80" s="11"/>
      <c r="G80" s="11"/>
      <c r="H80" s="11"/>
      <c r="I80" s="11"/>
      <c r="J80" s="11"/>
      <c r="K80" s="11"/>
      <c r="L80" s="11"/>
      <c r="M80" s="12"/>
      <c r="N80" s="11"/>
      <c r="O80" s="12"/>
      <c r="P80" s="4"/>
      <c r="Q80" s="14"/>
      <c r="R80" s="14"/>
    </row>
    <row r="81" spans="1:18" x14ac:dyDescent="0.3">
      <c r="A81" s="3"/>
      <c r="B81" s="38" t="s">
        <v>60</v>
      </c>
      <c r="C81" s="46"/>
      <c r="D81" s="46"/>
      <c r="E81" s="46"/>
      <c r="F81" s="11"/>
      <c r="G81" s="11"/>
      <c r="H81" s="11"/>
      <c r="I81" s="11"/>
      <c r="J81" s="11"/>
      <c r="K81" s="11"/>
      <c r="L81" s="11"/>
      <c r="M81" s="12"/>
      <c r="N81" s="11"/>
      <c r="O81" s="12"/>
      <c r="P81" s="4"/>
      <c r="Q81" s="14"/>
      <c r="R81" s="14"/>
    </row>
    <row r="82" spans="1:18" x14ac:dyDescent="0.3">
      <c r="A82" s="3"/>
      <c r="B82" s="38" t="s">
        <v>61</v>
      </c>
      <c r="C82" s="46"/>
      <c r="D82" s="46"/>
      <c r="E82" s="46"/>
      <c r="F82" s="11"/>
      <c r="G82" s="11"/>
      <c r="H82" s="11"/>
      <c r="I82" s="11"/>
      <c r="J82" s="11"/>
      <c r="K82" s="11"/>
      <c r="L82" s="11"/>
      <c r="M82" s="12"/>
      <c r="N82" s="11"/>
      <c r="O82" s="12"/>
      <c r="P82" s="4"/>
      <c r="Q82" s="14"/>
      <c r="R82" s="14"/>
    </row>
    <row r="83" spans="1:18" x14ac:dyDescent="0.3">
      <c r="A83" s="3"/>
      <c r="B83" s="38" t="s">
        <v>62</v>
      </c>
      <c r="C83" s="46"/>
      <c r="D83" s="46"/>
      <c r="E83" s="46"/>
      <c r="F83" s="11"/>
      <c r="G83" s="11"/>
      <c r="H83" s="11"/>
      <c r="I83" s="11"/>
      <c r="J83" s="11"/>
      <c r="K83" s="11"/>
      <c r="L83" s="11"/>
      <c r="M83" s="12"/>
      <c r="N83" s="11"/>
      <c r="O83" s="12"/>
      <c r="P83" s="4"/>
      <c r="Q83" s="14"/>
      <c r="R83" s="14"/>
    </row>
    <row r="84" spans="1:18" x14ac:dyDescent="0.3">
      <c r="A84" s="3"/>
      <c r="B84" s="38" t="s">
        <v>63</v>
      </c>
      <c r="C84" s="46"/>
      <c r="D84" s="46"/>
      <c r="E84" s="46"/>
      <c r="F84" s="11"/>
      <c r="G84" s="11"/>
      <c r="H84" s="11"/>
      <c r="I84" s="11"/>
      <c r="J84" s="11"/>
      <c r="K84" s="11"/>
      <c r="L84" s="11"/>
      <c r="M84" s="12"/>
      <c r="N84" s="11"/>
      <c r="O84" s="12"/>
      <c r="P84" s="4"/>
      <c r="Q84" s="14"/>
      <c r="R84" s="14"/>
    </row>
    <row r="85" spans="1:18" x14ac:dyDescent="0.3">
      <c r="A85" s="3"/>
      <c r="B85" s="38"/>
      <c r="C85" s="46"/>
      <c r="D85" s="46"/>
      <c r="E85" s="46"/>
      <c r="F85" s="11"/>
      <c r="G85" s="11"/>
      <c r="H85" s="11"/>
      <c r="I85" s="11"/>
      <c r="J85" s="11"/>
      <c r="K85" s="11"/>
      <c r="L85" s="11"/>
      <c r="M85" s="12"/>
      <c r="N85" s="11"/>
      <c r="O85" s="12"/>
      <c r="P85" s="4"/>
      <c r="Q85" s="14"/>
      <c r="R85" s="14"/>
    </row>
    <row r="86" spans="1:18" x14ac:dyDescent="0.3">
      <c r="A86" s="3"/>
      <c r="B86" s="38" t="s">
        <v>64</v>
      </c>
      <c r="C86" s="46"/>
      <c r="D86" s="46"/>
      <c r="E86" s="46"/>
      <c r="F86" s="11"/>
      <c r="G86" s="11"/>
      <c r="H86" s="11"/>
      <c r="I86" s="11"/>
      <c r="J86" s="11"/>
      <c r="K86" s="11"/>
      <c r="L86" s="11"/>
      <c r="M86" s="12"/>
      <c r="N86" s="11"/>
      <c r="O86" s="12"/>
      <c r="P86" s="4"/>
      <c r="Q86" s="14"/>
      <c r="R86" s="14"/>
    </row>
    <row r="87" spans="1:18" x14ac:dyDescent="0.3">
      <c r="A87" s="3"/>
      <c r="B87" s="38" t="s">
        <v>65</v>
      </c>
      <c r="C87" s="46"/>
      <c r="D87" s="46"/>
      <c r="E87" s="46"/>
      <c r="F87" s="11"/>
      <c r="G87" s="11"/>
      <c r="H87" s="11"/>
      <c r="I87" s="11"/>
      <c r="J87" s="11"/>
      <c r="K87" s="11"/>
      <c r="L87" s="11"/>
      <c r="M87" s="12"/>
      <c r="N87" s="11"/>
      <c r="O87" s="12"/>
      <c r="P87" s="4"/>
      <c r="Q87" s="14"/>
      <c r="R87" s="14"/>
    </row>
    <row r="88" spans="1:18" x14ac:dyDescent="0.3">
      <c r="A88" s="3"/>
      <c r="B88" s="38" t="s">
        <v>66</v>
      </c>
      <c r="C88" s="46"/>
      <c r="D88" s="46"/>
      <c r="E88" s="46"/>
      <c r="F88" s="11"/>
      <c r="G88" s="11"/>
      <c r="H88" s="11"/>
      <c r="I88" s="11"/>
      <c r="J88" s="11"/>
      <c r="K88" s="11"/>
      <c r="L88" s="11"/>
      <c r="M88" s="12"/>
      <c r="N88" s="11"/>
      <c r="O88" s="12"/>
      <c r="P88" s="4"/>
      <c r="Q88" s="14"/>
      <c r="R88" s="14"/>
    </row>
    <row r="89" spans="1:18" x14ac:dyDescent="0.3">
      <c r="A89" s="3"/>
      <c r="B89" s="38" t="s">
        <v>67</v>
      </c>
      <c r="C89" s="46"/>
      <c r="D89" s="46"/>
      <c r="E89" s="46"/>
      <c r="F89" s="11"/>
      <c r="G89" s="11"/>
      <c r="H89" s="11"/>
      <c r="I89" s="11"/>
      <c r="J89" s="11"/>
      <c r="K89" s="11"/>
      <c r="L89" s="11"/>
      <c r="M89" s="12"/>
      <c r="N89" s="11"/>
      <c r="O89" s="12"/>
      <c r="P89" s="4"/>
      <c r="Q89" s="14"/>
      <c r="R89" s="14"/>
    </row>
    <row r="90" spans="1:18" x14ac:dyDescent="0.3">
      <c r="C90" s="47"/>
      <c r="D90" s="49"/>
      <c r="E90" s="49"/>
    </row>
    <row r="91" spans="1:18" x14ac:dyDescent="0.3">
      <c r="C91" s="47"/>
      <c r="D91" s="49"/>
      <c r="E91" s="49"/>
    </row>
    <row r="92" spans="1:18" x14ac:dyDescent="0.3">
      <c r="C92" s="47"/>
      <c r="D92" s="49"/>
      <c r="E92" s="49"/>
    </row>
    <row r="93" spans="1:18" x14ac:dyDescent="0.3">
      <c r="C93" s="47"/>
      <c r="D93" s="49"/>
      <c r="E93" s="49"/>
    </row>
    <row r="94" spans="1:18" x14ac:dyDescent="0.3">
      <c r="C94" s="47"/>
      <c r="D94" s="49"/>
      <c r="E94" s="49"/>
    </row>
    <row r="95" spans="1:18" x14ac:dyDescent="0.3">
      <c r="C95" s="47"/>
      <c r="D95" s="49"/>
      <c r="E95" s="49"/>
    </row>
    <row r="96" spans="1:18" x14ac:dyDescent="0.3">
      <c r="C96" s="47"/>
      <c r="D96" s="49"/>
      <c r="E96" s="49"/>
    </row>
    <row r="97" spans="3:5" x14ac:dyDescent="0.3">
      <c r="C97" s="47"/>
      <c r="D97" s="49"/>
      <c r="E97" s="49"/>
    </row>
    <row r="98" spans="3:5" x14ac:dyDescent="0.3">
      <c r="C98" s="47"/>
      <c r="D98" s="49"/>
      <c r="E98" s="49"/>
    </row>
    <row r="99" spans="3:5" x14ac:dyDescent="0.3">
      <c r="C99" s="47"/>
      <c r="D99" s="49"/>
      <c r="E99" s="49"/>
    </row>
    <row r="100" spans="3:5" x14ac:dyDescent="0.3">
      <c r="C100" s="47"/>
      <c r="D100" s="49"/>
      <c r="E100" s="49"/>
    </row>
    <row r="101" spans="3:5" x14ac:dyDescent="0.3">
      <c r="C101" s="47"/>
      <c r="D101" s="49"/>
      <c r="E101" s="49"/>
    </row>
    <row r="102" spans="3:5" x14ac:dyDescent="0.3">
      <c r="C102" s="47"/>
      <c r="D102" s="49"/>
      <c r="E102" s="49"/>
    </row>
    <row r="103" spans="3:5" x14ac:dyDescent="0.3">
      <c r="C103" s="47"/>
      <c r="D103" s="49"/>
      <c r="E103" s="49"/>
    </row>
    <row r="104" spans="3:5" x14ac:dyDescent="0.3">
      <c r="C104" s="47"/>
      <c r="D104" s="49"/>
      <c r="E104" s="49"/>
    </row>
    <row r="105" spans="3:5" x14ac:dyDescent="0.3">
      <c r="C105" s="47"/>
      <c r="D105" s="49"/>
      <c r="E105" s="49"/>
    </row>
    <row r="106" spans="3:5" x14ac:dyDescent="0.3">
      <c r="C106" s="47"/>
      <c r="D106" s="49"/>
      <c r="E106" s="49"/>
    </row>
    <row r="107" spans="3:5" x14ac:dyDescent="0.3">
      <c r="C107" s="47"/>
      <c r="D107" s="49"/>
      <c r="E107" s="49"/>
    </row>
    <row r="108" spans="3:5" x14ac:dyDescent="0.3">
      <c r="C108" s="47"/>
      <c r="D108" s="49"/>
      <c r="E108" s="49"/>
    </row>
    <row r="109" spans="3:5" x14ac:dyDescent="0.3">
      <c r="C109" s="47"/>
      <c r="D109" s="49"/>
      <c r="E109" s="49"/>
    </row>
    <row r="110" spans="3:5" x14ac:dyDescent="0.3">
      <c r="C110" s="47"/>
      <c r="D110" s="49"/>
      <c r="E110" s="49"/>
    </row>
    <row r="111" spans="3:5" x14ac:dyDescent="0.3">
      <c r="C111" s="47"/>
      <c r="D111" s="49"/>
      <c r="E111" s="49"/>
    </row>
    <row r="112" spans="3:5" x14ac:dyDescent="0.3">
      <c r="C112" s="47"/>
      <c r="D112" s="49"/>
      <c r="E112" s="49"/>
    </row>
    <row r="113" spans="3:5" x14ac:dyDescent="0.3">
      <c r="C113" s="47"/>
      <c r="D113" s="49"/>
      <c r="E113" s="49"/>
    </row>
    <row r="114" spans="3:5" x14ac:dyDescent="0.3">
      <c r="C114" s="47"/>
      <c r="D114" s="49"/>
      <c r="E114" s="49"/>
    </row>
    <row r="115" spans="3:5" x14ac:dyDescent="0.3">
      <c r="C115" s="47"/>
      <c r="D115" s="49"/>
      <c r="E115" s="49"/>
    </row>
    <row r="116" spans="3:5" x14ac:dyDescent="0.3">
      <c r="C116" s="47"/>
      <c r="D116" s="49"/>
      <c r="E116" s="49"/>
    </row>
    <row r="117" spans="3:5" x14ac:dyDescent="0.3">
      <c r="C117" s="47"/>
      <c r="D117" s="49"/>
      <c r="E117" s="49"/>
    </row>
    <row r="118" spans="3:5" x14ac:dyDescent="0.3">
      <c r="C118" s="47"/>
      <c r="D118" s="49"/>
      <c r="E118" s="49"/>
    </row>
    <row r="119" spans="3:5" x14ac:dyDescent="0.3">
      <c r="C119" s="47"/>
      <c r="D119" s="49"/>
      <c r="E119" s="49"/>
    </row>
    <row r="120" spans="3:5" x14ac:dyDescent="0.3">
      <c r="C120" s="47"/>
      <c r="D120" s="49"/>
      <c r="E120" s="49"/>
    </row>
    <row r="121" spans="3:5" x14ac:dyDescent="0.3">
      <c r="C121" s="47"/>
      <c r="D121" s="49"/>
      <c r="E121" s="49"/>
    </row>
    <row r="122" spans="3:5" x14ac:dyDescent="0.3">
      <c r="C122" s="47"/>
      <c r="D122" s="49"/>
      <c r="E122" s="49"/>
    </row>
    <row r="123" spans="3:5" x14ac:dyDescent="0.3">
      <c r="C123" s="47"/>
      <c r="D123" s="49"/>
      <c r="E123" s="49"/>
    </row>
    <row r="124" spans="3:5" x14ac:dyDescent="0.3">
      <c r="C124" s="47"/>
      <c r="D124" s="49"/>
      <c r="E124" s="49"/>
    </row>
    <row r="125" spans="3:5" x14ac:dyDescent="0.3">
      <c r="C125" s="47"/>
      <c r="D125" s="49"/>
      <c r="E125" s="49"/>
    </row>
    <row r="126" spans="3:5" x14ac:dyDescent="0.3">
      <c r="C126" s="47"/>
      <c r="D126" s="49"/>
      <c r="E126" s="49"/>
    </row>
    <row r="127" spans="3:5" x14ac:dyDescent="0.3">
      <c r="C127" s="47"/>
      <c r="D127" s="49"/>
      <c r="E127" s="49"/>
    </row>
    <row r="128" spans="3:5" x14ac:dyDescent="0.3">
      <c r="C128" s="47"/>
      <c r="D128" s="49"/>
      <c r="E128" s="49"/>
    </row>
    <row r="129" spans="3:5" x14ac:dyDescent="0.3">
      <c r="C129" s="47"/>
      <c r="D129" s="49"/>
      <c r="E129" s="49"/>
    </row>
    <row r="130" spans="3:5" x14ac:dyDescent="0.3">
      <c r="C130" s="47"/>
      <c r="D130" s="49"/>
      <c r="E130" s="49"/>
    </row>
    <row r="131" spans="3:5" x14ac:dyDescent="0.3">
      <c r="C131" s="47"/>
      <c r="D131" s="49"/>
      <c r="E131" s="49"/>
    </row>
    <row r="132" spans="3:5" x14ac:dyDescent="0.3">
      <c r="C132" s="47"/>
      <c r="D132" s="49"/>
      <c r="E132" s="49"/>
    </row>
    <row r="133" spans="3:5" x14ac:dyDescent="0.3">
      <c r="C133" s="47"/>
      <c r="D133" s="49"/>
      <c r="E133" s="49"/>
    </row>
    <row r="134" spans="3:5" x14ac:dyDescent="0.3">
      <c r="C134" s="47"/>
      <c r="D134" s="49"/>
      <c r="E134" s="49"/>
    </row>
    <row r="135" spans="3:5" x14ac:dyDescent="0.3">
      <c r="C135" s="47"/>
      <c r="D135" s="49"/>
      <c r="E135" s="49"/>
    </row>
    <row r="136" spans="3:5" x14ac:dyDescent="0.3">
      <c r="C136" s="47"/>
      <c r="D136" s="49"/>
      <c r="E136" s="49"/>
    </row>
    <row r="137" spans="3:5" x14ac:dyDescent="0.3">
      <c r="C137" s="47"/>
      <c r="D137" s="49"/>
      <c r="E137" s="49"/>
    </row>
    <row r="138" spans="3:5" x14ac:dyDescent="0.3">
      <c r="C138" s="47"/>
      <c r="D138" s="49"/>
      <c r="E138" s="49"/>
    </row>
    <row r="139" spans="3:5" x14ac:dyDescent="0.3">
      <c r="C139" s="47"/>
      <c r="D139" s="49"/>
      <c r="E139" s="49"/>
    </row>
    <row r="140" spans="3:5" x14ac:dyDescent="0.3">
      <c r="C140" s="47"/>
      <c r="D140" s="49"/>
      <c r="E140" s="49"/>
    </row>
    <row r="141" spans="3:5" x14ac:dyDescent="0.3">
      <c r="C141" s="47"/>
      <c r="D141" s="49"/>
      <c r="E141" s="49"/>
    </row>
    <row r="142" spans="3:5" x14ac:dyDescent="0.3">
      <c r="C142" s="47"/>
      <c r="D142" s="49"/>
      <c r="E142" s="49"/>
    </row>
    <row r="143" spans="3:5" x14ac:dyDescent="0.3">
      <c r="C143" s="47"/>
      <c r="D143" s="49"/>
      <c r="E143" s="49"/>
    </row>
    <row r="144" spans="3:5" x14ac:dyDescent="0.3">
      <c r="C144" s="47"/>
      <c r="D144" s="49"/>
      <c r="E144" s="49"/>
    </row>
    <row r="145" spans="3:5" x14ac:dyDescent="0.3">
      <c r="C145" s="47"/>
      <c r="D145" s="49"/>
      <c r="E145" s="49"/>
    </row>
    <row r="146" spans="3:5" x14ac:dyDescent="0.3">
      <c r="C146" s="47"/>
      <c r="D146" s="49"/>
      <c r="E146" s="49"/>
    </row>
    <row r="147" spans="3:5" x14ac:dyDescent="0.3">
      <c r="C147" s="47"/>
      <c r="D147" s="49"/>
      <c r="E147" s="49"/>
    </row>
    <row r="148" spans="3:5" x14ac:dyDescent="0.3">
      <c r="C148" s="47"/>
      <c r="D148" s="49"/>
      <c r="E148" s="49"/>
    </row>
    <row r="149" spans="3:5" x14ac:dyDescent="0.3">
      <c r="C149" s="47"/>
      <c r="D149" s="49"/>
      <c r="E149" s="49"/>
    </row>
    <row r="150" spans="3:5" x14ac:dyDescent="0.3">
      <c r="C150" s="47"/>
      <c r="D150" s="49"/>
      <c r="E150" s="49"/>
    </row>
    <row r="151" spans="3:5" x14ac:dyDescent="0.3">
      <c r="C151" s="47"/>
      <c r="D151" s="49"/>
      <c r="E151" s="49"/>
    </row>
    <row r="152" spans="3:5" x14ac:dyDescent="0.3">
      <c r="C152" s="47"/>
      <c r="D152" s="49"/>
      <c r="E152" s="49"/>
    </row>
    <row r="153" spans="3:5" x14ac:dyDescent="0.3">
      <c r="C153" s="47"/>
      <c r="D153" s="49"/>
      <c r="E153" s="49"/>
    </row>
    <row r="154" spans="3:5" x14ac:dyDescent="0.3">
      <c r="C154" s="47"/>
      <c r="D154" s="49"/>
      <c r="E154" s="49"/>
    </row>
    <row r="155" spans="3:5" x14ac:dyDescent="0.3">
      <c r="C155" s="47"/>
      <c r="D155" s="49"/>
      <c r="E155" s="49"/>
    </row>
    <row r="156" spans="3:5" x14ac:dyDescent="0.3">
      <c r="C156" s="47"/>
      <c r="D156" s="49"/>
      <c r="E156" s="49"/>
    </row>
    <row r="157" spans="3:5" x14ac:dyDescent="0.3">
      <c r="C157" s="47"/>
      <c r="D157" s="49"/>
      <c r="E157" s="49"/>
    </row>
    <row r="158" spans="3:5" x14ac:dyDescent="0.3">
      <c r="C158" s="47"/>
      <c r="D158" s="49"/>
      <c r="E158" s="49"/>
    </row>
    <row r="159" spans="3:5" x14ac:dyDescent="0.3">
      <c r="C159" s="47"/>
      <c r="D159" s="49"/>
      <c r="E159" s="49"/>
    </row>
    <row r="160" spans="3:5" x14ac:dyDescent="0.3">
      <c r="C160" s="47"/>
      <c r="D160" s="49"/>
      <c r="E160" s="49"/>
    </row>
    <row r="161" spans="3:5" x14ac:dyDescent="0.3">
      <c r="C161" s="47"/>
      <c r="D161" s="49"/>
      <c r="E161" s="49"/>
    </row>
    <row r="162" spans="3:5" x14ac:dyDescent="0.3">
      <c r="C162" s="47"/>
      <c r="D162" s="49"/>
      <c r="E162" s="49"/>
    </row>
    <row r="163" spans="3:5" x14ac:dyDescent="0.3">
      <c r="C163" s="47"/>
      <c r="D163" s="49"/>
      <c r="E163" s="49"/>
    </row>
    <row r="164" spans="3:5" x14ac:dyDescent="0.3">
      <c r="C164" s="47"/>
      <c r="D164" s="49"/>
      <c r="E164" s="49"/>
    </row>
    <row r="165" spans="3:5" x14ac:dyDescent="0.3">
      <c r="C165" s="47"/>
      <c r="D165" s="49"/>
      <c r="E165" s="49"/>
    </row>
    <row r="166" spans="3:5" x14ac:dyDescent="0.3">
      <c r="C166" s="47"/>
      <c r="D166" s="49"/>
      <c r="E166" s="49"/>
    </row>
    <row r="167" spans="3:5" x14ac:dyDescent="0.3">
      <c r="C167" s="47"/>
      <c r="D167" s="49"/>
      <c r="E167" s="49"/>
    </row>
    <row r="168" spans="3:5" x14ac:dyDescent="0.3">
      <c r="C168" s="47"/>
      <c r="D168" s="49"/>
      <c r="E168" s="49"/>
    </row>
    <row r="169" spans="3:5" x14ac:dyDescent="0.3">
      <c r="C169" s="47"/>
      <c r="D169" s="49"/>
      <c r="E169" s="49"/>
    </row>
    <row r="170" spans="3:5" x14ac:dyDescent="0.3">
      <c r="C170" s="47"/>
      <c r="D170" s="49"/>
      <c r="E170" s="49"/>
    </row>
    <row r="171" spans="3:5" x14ac:dyDescent="0.3">
      <c r="C171" s="47"/>
      <c r="D171" s="49"/>
      <c r="E171" s="49"/>
    </row>
    <row r="172" spans="3:5" x14ac:dyDescent="0.3">
      <c r="C172" s="47"/>
      <c r="D172" s="49"/>
      <c r="E172" s="49"/>
    </row>
    <row r="173" spans="3:5" x14ac:dyDescent="0.3">
      <c r="C173" s="47"/>
      <c r="D173" s="49"/>
      <c r="E173" s="49"/>
    </row>
    <row r="174" spans="3:5" x14ac:dyDescent="0.3">
      <c r="C174" s="47"/>
      <c r="D174" s="49"/>
      <c r="E174" s="49"/>
    </row>
    <row r="175" spans="3:5" x14ac:dyDescent="0.3">
      <c r="C175" s="47"/>
      <c r="D175" s="49"/>
      <c r="E175" s="49"/>
    </row>
    <row r="176" spans="3:5" x14ac:dyDescent="0.3">
      <c r="C176" s="47"/>
      <c r="D176" s="49"/>
      <c r="E176" s="49"/>
    </row>
    <row r="177" spans="3:5" x14ac:dyDescent="0.3">
      <c r="C177" s="47"/>
      <c r="D177" s="49"/>
      <c r="E177" s="49"/>
    </row>
    <row r="178" spans="3:5" x14ac:dyDescent="0.3">
      <c r="C178" s="47"/>
      <c r="D178" s="49"/>
      <c r="E178" s="49"/>
    </row>
    <row r="179" spans="3:5" x14ac:dyDescent="0.3">
      <c r="C179" s="47"/>
      <c r="D179" s="49"/>
      <c r="E179" s="49"/>
    </row>
    <row r="180" spans="3:5" x14ac:dyDescent="0.3">
      <c r="C180" s="47"/>
      <c r="D180" s="49"/>
      <c r="E180" s="49"/>
    </row>
    <row r="181" spans="3:5" x14ac:dyDescent="0.3">
      <c r="C181" s="47"/>
      <c r="D181" s="49"/>
      <c r="E181" s="49"/>
    </row>
    <row r="182" spans="3:5" x14ac:dyDescent="0.3">
      <c r="C182" s="47"/>
      <c r="D182" s="49"/>
      <c r="E182" s="49"/>
    </row>
    <row r="183" spans="3:5" x14ac:dyDescent="0.3">
      <c r="C183" s="47"/>
      <c r="D183" s="49"/>
      <c r="E183" s="49"/>
    </row>
    <row r="184" spans="3:5" x14ac:dyDescent="0.3">
      <c r="C184" s="47"/>
      <c r="D184" s="49"/>
      <c r="E184" s="49"/>
    </row>
    <row r="185" spans="3:5" x14ac:dyDescent="0.3">
      <c r="C185" s="47"/>
      <c r="D185" s="49"/>
      <c r="E185" s="49"/>
    </row>
    <row r="186" spans="3:5" x14ac:dyDescent="0.3">
      <c r="C186" s="47"/>
      <c r="D186" s="49"/>
      <c r="E186" s="49"/>
    </row>
    <row r="187" spans="3:5" x14ac:dyDescent="0.3">
      <c r="C187" s="47"/>
      <c r="D187" s="49"/>
      <c r="E187" s="49"/>
    </row>
    <row r="188" spans="3:5" x14ac:dyDescent="0.3">
      <c r="C188" s="47"/>
      <c r="D188" s="49"/>
      <c r="E188" s="49"/>
    </row>
    <row r="189" spans="3:5" x14ac:dyDescent="0.3">
      <c r="C189" s="47"/>
      <c r="D189" s="49"/>
      <c r="E189" s="49"/>
    </row>
    <row r="190" spans="3:5" x14ac:dyDescent="0.3">
      <c r="C190" s="47"/>
      <c r="D190" s="49"/>
      <c r="E190" s="49"/>
    </row>
    <row r="191" spans="3:5" x14ac:dyDescent="0.3">
      <c r="C191" s="47"/>
      <c r="D191" s="49"/>
      <c r="E191" s="49"/>
    </row>
    <row r="192" spans="3:5" x14ac:dyDescent="0.3">
      <c r="C192" s="47"/>
      <c r="D192" s="49"/>
      <c r="E192" s="49"/>
    </row>
    <row r="193" spans="3:5" x14ac:dyDescent="0.3">
      <c r="C193" s="47"/>
      <c r="D193" s="49"/>
      <c r="E193" s="49"/>
    </row>
    <row r="194" spans="3:5" x14ac:dyDescent="0.3">
      <c r="C194" s="47"/>
      <c r="D194" s="49"/>
      <c r="E194" s="49"/>
    </row>
    <row r="195" spans="3:5" x14ac:dyDescent="0.3">
      <c r="C195" s="47"/>
      <c r="D195" s="49"/>
      <c r="E195" s="49"/>
    </row>
    <row r="196" spans="3:5" x14ac:dyDescent="0.3">
      <c r="C196" s="47"/>
      <c r="D196" s="49"/>
      <c r="E196" s="49"/>
    </row>
    <row r="197" spans="3:5" x14ac:dyDescent="0.3">
      <c r="C197" s="47"/>
      <c r="D197" s="49"/>
      <c r="E197" s="49"/>
    </row>
    <row r="198" spans="3:5" x14ac:dyDescent="0.3">
      <c r="C198" s="47"/>
      <c r="D198" s="49"/>
      <c r="E198" s="49"/>
    </row>
    <row r="199" spans="3:5" x14ac:dyDescent="0.3">
      <c r="C199" s="47"/>
      <c r="D199" s="49"/>
      <c r="E199" s="49"/>
    </row>
    <row r="200" spans="3:5" x14ac:dyDescent="0.3">
      <c r="C200" s="47"/>
      <c r="D200" s="49"/>
      <c r="E200" s="49"/>
    </row>
    <row r="201" spans="3:5" x14ac:dyDescent="0.3">
      <c r="C201" s="47"/>
      <c r="D201" s="49"/>
      <c r="E201" s="49"/>
    </row>
    <row r="202" spans="3:5" x14ac:dyDescent="0.3">
      <c r="C202" s="47"/>
      <c r="D202" s="49"/>
      <c r="E202" s="49"/>
    </row>
    <row r="203" spans="3:5" x14ac:dyDescent="0.3">
      <c r="C203" s="47"/>
      <c r="D203" s="49"/>
      <c r="E203" s="49"/>
    </row>
    <row r="204" spans="3:5" x14ac:dyDescent="0.3">
      <c r="C204" s="47"/>
      <c r="D204" s="49"/>
      <c r="E204" s="49"/>
    </row>
    <row r="205" spans="3:5" x14ac:dyDescent="0.3">
      <c r="C205" s="47"/>
      <c r="D205" s="49"/>
      <c r="E205" s="49"/>
    </row>
    <row r="206" spans="3:5" x14ac:dyDescent="0.3">
      <c r="C206" s="47"/>
      <c r="D206" s="49"/>
      <c r="E206" s="49"/>
    </row>
    <row r="207" spans="3:5" x14ac:dyDescent="0.3">
      <c r="C207" s="47"/>
      <c r="D207" s="49"/>
      <c r="E207" s="49"/>
    </row>
    <row r="208" spans="3:5" x14ac:dyDescent="0.3">
      <c r="C208" s="47"/>
      <c r="D208" s="49"/>
      <c r="E208" s="49"/>
    </row>
    <row r="209" spans="3:5" x14ac:dyDescent="0.3">
      <c r="C209" s="47"/>
      <c r="D209" s="49"/>
      <c r="E209" s="49"/>
    </row>
    <row r="210" spans="3:5" x14ac:dyDescent="0.3">
      <c r="C210" s="47"/>
      <c r="D210" s="49"/>
      <c r="E210" s="49"/>
    </row>
    <row r="211" spans="3:5" x14ac:dyDescent="0.3">
      <c r="C211" s="47"/>
      <c r="D211" s="49"/>
      <c r="E211" s="49"/>
    </row>
    <row r="212" spans="3:5" x14ac:dyDescent="0.3">
      <c r="C212" s="47"/>
      <c r="D212" s="49"/>
      <c r="E212" s="49"/>
    </row>
    <row r="213" spans="3:5" x14ac:dyDescent="0.3">
      <c r="C213" s="47"/>
      <c r="D213" s="49"/>
      <c r="E213" s="49"/>
    </row>
    <row r="214" spans="3:5" x14ac:dyDescent="0.3">
      <c r="C214" s="47"/>
      <c r="D214" s="49"/>
      <c r="E214" s="49"/>
    </row>
    <row r="215" spans="3:5" x14ac:dyDescent="0.3">
      <c r="C215" s="47"/>
      <c r="D215" s="49"/>
      <c r="E215" s="49"/>
    </row>
    <row r="216" spans="3:5" x14ac:dyDescent="0.3">
      <c r="C216" s="47"/>
      <c r="D216" s="49"/>
      <c r="E216" s="49"/>
    </row>
    <row r="217" spans="3:5" x14ac:dyDescent="0.3">
      <c r="C217" s="47"/>
      <c r="D217" s="49"/>
      <c r="E217" s="49"/>
    </row>
    <row r="218" spans="3:5" x14ac:dyDescent="0.3">
      <c r="C218" s="47"/>
      <c r="D218" s="49"/>
      <c r="E218" s="49"/>
    </row>
    <row r="219" spans="3:5" x14ac:dyDescent="0.3">
      <c r="C219" s="47"/>
      <c r="D219" s="49"/>
      <c r="E219" s="49"/>
    </row>
    <row r="220" spans="3:5" x14ac:dyDescent="0.3">
      <c r="C220" s="47"/>
      <c r="D220" s="49"/>
      <c r="E220" s="49"/>
    </row>
    <row r="221" spans="3:5" x14ac:dyDescent="0.3">
      <c r="C221" s="47"/>
      <c r="D221" s="49"/>
      <c r="E221" s="49"/>
    </row>
    <row r="222" spans="3:5" x14ac:dyDescent="0.3">
      <c r="C222" s="47"/>
      <c r="D222" s="49"/>
      <c r="E222" s="49"/>
    </row>
    <row r="223" spans="3:5" x14ac:dyDescent="0.3">
      <c r="C223" s="47"/>
      <c r="D223" s="49"/>
      <c r="E223" s="49"/>
    </row>
    <row r="224" spans="3:5" x14ac:dyDescent="0.3">
      <c r="C224" s="47"/>
      <c r="D224" s="49"/>
      <c r="E224" s="49"/>
    </row>
    <row r="225" spans="3:5" x14ac:dyDescent="0.3">
      <c r="C225" s="47"/>
      <c r="D225" s="49"/>
      <c r="E225" s="49"/>
    </row>
    <row r="226" spans="3:5" x14ac:dyDescent="0.3">
      <c r="C226" s="47"/>
      <c r="D226" s="49"/>
      <c r="E226" s="49"/>
    </row>
    <row r="227" spans="3:5" x14ac:dyDescent="0.3">
      <c r="C227" s="47"/>
      <c r="D227" s="49"/>
      <c r="E227" s="49"/>
    </row>
    <row r="228" spans="3:5" x14ac:dyDescent="0.3">
      <c r="C228" s="47"/>
      <c r="D228" s="49"/>
      <c r="E228" s="49"/>
    </row>
    <row r="229" spans="3:5" x14ac:dyDescent="0.3">
      <c r="C229" s="47"/>
      <c r="D229" s="49"/>
      <c r="E229" s="49"/>
    </row>
    <row r="230" spans="3:5" x14ac:dyDescent="0.3">
      <c r="C230" s="47"/>
      <c r="D230" s="49"/>
      <c r="E230" s="49"/>
    </row>
    <row r="231" spans="3:5" x14ac:dyDescent="0.3">
      <c r="C231" s="47"/>
      <c r="D231" s="49"/>
      <c r="E231" s="49"/>
    </row>
    <row r="232" spans="3:5" x14ac:dyDescent="0.3">
      <c r="C232" s="47"/>
      <c r="D232" s="49"/>
      <c r="E232" s="49"/>
    </row>
    <row r="233" spans="3:5" x14ac:dyDescent="0.3">
      <c r="C233" s="47"/>
      <c r="D233" s="49"/>
      <c r="E233" s="49"/>
    </row>
    <row r="234" spans="3:5" x14ac:dyDescent="0.3">
      <c r="C234" s="47"/>
      <c r="D234" s="49"/>
      <c r="E234" s="49"/>
    </row>
    <row r="235" spans="3:5" x14ac:dyDescent="0.3">
      <c r="C235" s="47"/>
      <c r="D235" s="49"/>
      <c r="E235" s="49"/>
    </row>
    <row r="236" spans="3:5" x14ac:dyDescent="0.3">
      <c r="C236" s="47"/>
      <c r="D236" s="49"/>
      <c r="E236" s="49"/>
    </row>
    <row r="237" spans="3:5" x14ac:dyDescent="0.3">
      <c r="C237" s="47"/>
      <c r="D237" s="49"/>
      <c r="E237" s="49"/>
    </row>
    <row r="238" spans="3:5" x14ac:dyDescent="0.3">
      <c r="C238" s="47"/>
      <c r="D238" s="49"/>
      <c r="E238" s="49"/>
    </row>
    <row r="239" spans="3:5" x14ac:dyDescent="0.3">
      <c r="C239" s="47"/>
      <c r="D239" s="49"/>
      <c r="E239" s="49"/>
    </row>
    <row r="240" spans="3:5" x14ac:dyDescent="0.3">
      <c r="C240" s="47"/>
      <c r="D240" s="49"/>
      <c r="E240" s="49"/>
    </row>
    <row r="241" spans="3:5" x14ac:dyDescent="0.3">
      <c r="C241" s="47"/>
      <c r="D241" s="49"/>
      <c r="E241" s="49"/>
    </row>
    <row r="242" spans="3:5" x14ac:dyDescent="0.3">
      <c r="C242" s="47"/>
      <c r="D242" s="49"/>
      <c r="E242" s="49"/>
    </row>
    <row r="243" spans="3:5" x14ac:dyDescent="0.3">
      <c r="C243" s="47"/>
      <c r="D243" s="49"/>
      <c r="E243" s="49"/>
    </row>
    <row r="244" spans="3:5" x14ac:dyDescent="0.3">
      <c r="C244" s="47"/>
      <c r="D244" s="49"/>
      <c r="E244" s="49"/>
    </row>
    <row r="245" spans="3:5" x14ac:dyDescent="0.3">
      <c r="C245" s="47"/>
      <c r="D245" s="49"/>
      <c r="E245" s="49"/>
    </row>
    <row r="246" spans="3:5" x14ac:dyDescent="0.3">
      <c r="C246" s="47"/>
      <c r="D246" s="49"/>
      <c r="E246" s="49"/>
    </row>
    <row r="247" spans="3:5" x14ac:dyDescent="0.3">
      <c r="C247" s="47"/>
      <c r="D247" s="49"/>
      <c r="E247" s="49"/>
    </row>
    <row r="248" spans="3:5" x14ac:dyDescent="0.3">
      <c r="C248" s="47"/>
      <c r="D248" s="49"/>
      <c r="E248" s="49"/>
    </row>
    <row r="249" spans="3:5" x14ac:dyDescent="0.3">
      <c r="C249" s="47"/>
      <c r="D249" s="49"/>
      <c r="E249" s="49"/>
    </row>
    <row r="250" spans="3:5" x14ac:dyDescent="0.3">
      <c r="C250" s="47"/>
      <c r="D250" s="49"/>
      <c r="E250" s="49"/>
    </row>
    <row r="251" spans="3:5" x14ac:dyDescent="0.3">
      <c r="C251" s="47"/>
      <c r="D251" s="49"/>
      <c r="E251" s="49"/>
    </row>
    <row r="252" spans="3:5" x14ac:dyDescent="0.3">
      <c r="C252" s="47"/>
      <c r="D252" s="49"/>
      <c r="E252" s="49"/>
    </row>
    <row r="253" spans="3:5" x14ac:dyDescent="0.3">
      <c r="C253" s="47"/>
      <c r="D253" s="49"/>
      <c r="E253" s="49"/>
    </row>
    <row r="254" spans="3:5" x14ac:dyDescent="0.3">
      <c r="C254" s="47"/>
      <c r="D254" s="49"/>
      <c r="E254" s="49"/>
    </row>
    <row r="255" spans="3:5" x14ac:dyDescent="0.3">
      <c r="C255" s="47"/>
      <c r="D255" s="49"/>
      <c r="E255" s="49"/>
    </row>
    <row r="256" spans="3:5" x14ac:dyDescent="0.3">
      <c r="C256" s="47"/>
      <c r="D256" s="49"/>
      <c r="E256" s="49"/>
    </row>
    <row r="257" spans="3:5" x14ac:dyDescent="0.3">
      <c r="C257" s="47"/>
      <c r="D257" s="49"/>
      <c r="E257" s="49"/>
    </row>
    <row r="258" spans="3:5" x14ac:dyDescent="0.3">
      <c r="C258" s="47"/>
      <c r="D258" s="49"/>
      <c r="E258" s="49"/>
    </row>
    <row r="259" spans="3:5" x14ac:dyDescent="0.3">
      <c r="C259" s="47"/>
      <c r="D259" s="49"/>
      <c r="E259" s="49"/>
    </row>
    <row r="260" spans="3:5" x14ac:dyDescent="0.3">
      <c r="C260" s="47"/>
      <c r="D260" s="49"/>
      <c r="E260" s="49"/>
    </row>
    <row r="261" spans="3:5" x14ac:dyDescent="0.3">
      <c r="C261" s="47"/>
      <c r="D261" s="49"/>
      <c r="E261" s="49"/>
    </row>
    <row r="262" spans="3:5" x14ac:dyDescent="0.3">
      <c r="C262" s="47"/>
      <c r="D262" s="49"/>
      <c r="E262" s="49"/>
    </row>
    <row r="263" spans="3:5" x14ac:dyDescent="0.3">
      <c r="C263" s="47"/>
      <c r="D263" s="49"/>
      <c r="E263" s="49"/>
    </row>
    <row r="264" spans="3:5" x14ac:dyDescent="0.3">
      <c r="C264" s="47"/>
      <c r="D264" s="49"/>
      <c r="E264" s="49"/>
    </row>
    <row r="265" spans="3:5" x14ac:dyDescent="0.3">
      <c r="C265" s="47"/>
      <c r="D265" s="49"/>
      <c r="E265" s="49"/>
    </row>
    <row r="266" spans="3:5" x14ac:dyDescent="0.3">
      <c r="C266" s="47"/>
      <c r="D266" s="49"/>
      <c r="E266" s="49"/>
    </row>
    <row r="267" spans="3:5" x14ac:dyDescent="0.3">
      <c r="C267" s="47"/>
      <c r="D267" s="49"/>
      <c r="E267" s="49"/>
    </row>
    <row r="268" spans="3:5" x14ac:dyDescent="0.3">
      <c r="C268" s="47"/>
      <c r="D268" s="49"/>
      <c r="E268" s="49"/>
    </row>
    <row r="269" spans="3:5" x14ac:dyDescent="0.3">
      <c r="C269" s="47"/>
      <c r="D269" s="49"/>
      <c r="E269" s="49"/>
    </row>
    <row r="270" spans="3:5" x14ac:dyDescent="0.3">
      <c r="C270" s="47"/>
      <c r="D270" s="49"/>
      <c r="E270" s="49"/>
    </row>
    <row r="271" spans="3:5" x14ac:dyDescent="0.3">
      <c r="C271" s="47"/>
      <c r="D271" s="49"/>
      <c r="E271" s="49"/>
    </row>
    <row r="272" spans="3:5" x14ac:dyDescent="0.3">
      <c r="C272" s="47"/>
      <c r="D272" s="49"/>
      <c r="E272" s="49"/>
    </row>
    <row r="273" spans="3:5" x14ac:dyDescent="0.3">
      <c r="C273" s="47"/>
      <c r="D273" s="49"/>
      <c r="E273" s="49"/>
    </row>
    <row r="274" spans="3:5" x14ac:dyDescent="0.3">
      <c r="C274" s="47"/>
      <c r="D274" s="49"/>
      <c r="E274" s="49"/>
    </row>
    <row r="275" spans="3:5" x14ac:dyDescent="0.3">
      <c r="C275" s="47"/>
      <c r="D275" s="49"/>
      <c r="E275" s="49"/>
    </row>
    <row r="276" spans="3:5" x14ac:dyDescent="0.3">
      <c r="C276" s="47"/>
      <c r="D276" s="49"/>
      <c r="E276" s="49"/>
    </row>
    <row r="277" spans="3:5" x14ac:dyDescent="0.3">
      <c r="C277" s="47"/>
      <c r="D277" s="49"/>
      <c r="E277" s="49"/>
    </row>
    <row r="278" spans="3:5" x14ac:dyDescent="0.3">
      <c r="C278" s="47"/>
      <c r="D278" s="49"/>
      <c r="E278" s="49"/>
    </row>
    <row r="279" spans="3:5" x14ac:dyDescent="0.3">
      <c r="C279" s="47"/>
      <c r="D279" s="49"/>
      <c r="E279" s="49"/>
    </row>
    <row r="280" spans="3:5" x14ac:dyDescent="0.3">
      <c r="C280" s="47"/>
      <c r="D280" s="49"/>
      <c r="E280" s="49"/>
    </row>
    <row r="281" spans="3:5" x14ac:dyDescent="0.3">
      <c r="C281" s="47"/>
      <c r="D281" s="49"/>
      <c r="E281" s="49"/>
    </row>
    <row r="282" spans="3:5" x14ac:dyDescent="0.3">
      <c r="C282" s="47"/>
      <c r="D282" s="49"/>
      <c r="E282" s="49"/>
    </row>
    <row r="283" spans="3:5" x14ac:dyDescent="0.3">
      <c r="C283" s="47"/>
      <c r="D283" s="49"/>
      <c r="E283" s="49"/>
    </row>
    <row r="284" spans="3:5" x14ac:dyDescent="0.3">
      <c r="C284" s="47"/>
      <c r="D284" s="49"/>
      <c r="E284" s="49"/>
    </row>
    <row r="285" spans="3:5" x14ac:dyDescent="0.3">
      <c r="C285" s="47"/>
      <c r="D285" s="49"/>
      <c r="E285" s="49"/>
    </row>
    <row r="286" spans="3:5" x14ac:dyDescent="0.3">
      <c r="C286" s="47"/>
      <c r="D286" s="49"/>
      <c r="E286" s="49"/>
    </row>
    <row r="287" spans="3:5" x14ac:dyDescent="0.3">
      <c r="C287" s="47"/>
      <c r="D287" s="49"/>
      <c r="E287" s="49"/>
    </row>
    <row r="288" spans="3:5" x14ac:dyDescent="0.3">
      <c r="C288" s="47"/>
      <c r="D288" s="49"/>
      <c r="E288" s="49"/>
    </row>
    <row r="289" spans="3:5" x14ac:dyDescent="0.3">
      <c r="C289" s="47"/>
      <c r="D289" s="49"/>
      <c r="E289" s="49"/>
    </row>
    <row r="290" spans="3:5" x14ac:dyDescent="0.3">
      <c r="C290" s="47"/>
      <c r="D290" s="49"/>
      <c r="E290" s="49"/>
    </row>
    <row r="291" spans="3:5" x14ac:dyDescent="0.3">
      <c r="C291" s="47"/>
      <c r="D291" s="49"/>
      <c r="E291" s="49"/>
    </row>
    <row r="292" spans="3:5" x14ac:dyDescent="0.3">
      <c r="C292" s="47"/>
      <c r="D292" s="49"/>
      <c r="E292" s="49"/>
    </row>
    <row r="293" spans="3:5" x14ac:dyDescent="0.3">
      <c r="C293" s="47"/>
      <c r="D293" s="49"/>
      <c r="E293" s="49"/>
    </row>
    <row r="294" spans="3:5" x14ac:dyDescent="0.3">
      <c r="C294" s="47"/>
      <c r="D294" s="49"/>
      <c r="E294" s="49"/>
    </row>
    <row r="295" spans="3:5" x14ac:dyDescent="0.3">
      <c r="C295" s="47"/>
      <c r="D295" s="49"/>
      <c r="E295" s="49"/>
    </row>
    <row r="296" spans="3:5" x14ac:dyDescent="0.3">
      <c r="C296" s="47"/>
      <c r="D296" s="49"/>
      <c r="E296" s="49"/>
    </row>
    <row r="297" spans="3:5" x14ac:dyDescent="0.3">
      <c r="C297" s="47"/>
      <c r="D297" s="49"/>
      <c r="E297" s="49"/>
    </row>
    <row r="298" spans="3:5" x14ac:dyDescent="0.3">
      <c r="C298" s="47"/>
      <c r="D298" s="49"/>
      <c r="E298" s="49"/>
    </row>
    <row r="299" spans="3:5" x14ac:dyDescent="0.3">
      <c r="C299" s="47"/>
      <c r="D299" s="49"/>
      <c r="E299" s="49"/>
    </row>
    <row r="300" spans="3:5" x14ac:dyDescent="0.3">
      <c r="C300" s="47"/>
      <c r="D300" s="49"/>
      <c r="E300" s="49"/>
    </row>
    <row r="301" spans="3:5" x14ac:dyDescent="0.3">
      <c r="C301" s="47"/>
      <c r="D301" s="49"/>
      <c r="E301" s="49"/>
    </row>
    <row r="302" spans="3:5" x14ac:dyDescent="0.3">
      <c r="C302" s="47"/>
      <c r="D302" s="49"/>
      <c r="E302" s="49"/>
    </row>
    <row r="303" spans="3:5" x14ac:dyDescent="0.3">
      <c r="C303" s="47"/>
      <c r="D303" s="49"/>
      <c r="E303" s="49"/>
    </row>
    <row r="304" spans="3:5" x14ac:dyDescent="0.3">
      <c r="C304" s="47"/>
      <c r="D304" s="49"/>
      <c r="E304" s="49"/>
    </row>
    <row r="305" spans="3:5" x14ac:dyDescent="0.3">
      <c r="C305" s="47"/>
      <c r="D305" s="49"/>
      <c r="E305" s="49"/>
    </row>
    <row r="306" spans="3:5" x14ac:dyDescent="0.3">
      <c r="C306" s="47"/>
      <c r="D306" s="49"/>
      <c r="E306" s="49"/>
    </row>
    <row r="307" spans="3:5" x14ac:dyDescent="0.3">
      <c r="C307" s="47"/>
      <c r="D307" s="49"/>
      <c r="E307" s="49"/>
    </row>
    <row r="308" spans="3:5" x14ac:dyDescent="0.3">
      <c r="C308" s="47"/>
      <c r="D308" s="49"/>
      <c r="E308" s="49"/>
    </row>
    <row r="309" spans="3:5" x14ac:dyDescent="0.3">
      <c r="C309" s="47"/>
      <c r="D309" s="49"/>
      <c r="E309" s="49"/>
    </row>
    <row r="310" spans="3:5" x14ac:dyDescent="0.3">
      <c r="C310" s="47"/>
      <c r="D310" s="49"/>
      <c r="E310" s="49"/>
    </row>
    <row r="311" spans="3:5" x14ac:dyDescent="0.3">
      <c r="C311" s="47"/>
      <c r="D311" s="49"/>
      <c r="E311" s="49"/>
    </row>
    <row r="312" spans="3:5" x14ac:dyDescent="0.3">
      <c r="C312" s="47"/>
      <c r="D312" s="49"/>
      <c r="E312" s="49"/>
    </row>
    <row r="313" spans="3:5" x14ac:dyDescent="0.3">
      <c r="C313" s="47"/>
      <c r="D313" s="49"/>
      <c r="E313" s="49"/>
    </row>
    <row r="314" spans="3:5" x14ac:dyDescent="0.3">
      <c r="C314" s="47"/>
      <c r="D314" s="49"/>
      <c r="E314" s="49"/>
    </row>
    <row r="315" spans="3:5" x14ac:dyDescent="0.3">
      <c r="C315" s="47"/>
      <c r="D315" s="49"/>
      <c r="E315" s="49"/>
    </row>
    <row r="316" spans="3:5" x14ac:dyDescent="0.3">
      <c r="C316" s="47"/>
      <c r="D316" s="49"/>
      <c r="E316" s="49"/>
    </row>
    <row r="317" spans="3:5" x14ac:dyDescent="0.3">
      <c r="C317" s="47"/>
      <c r="D317" s="49"/>
      <c r="E317" s="49"/>
    </row>
    <row r="318" spans="3:5" x14ac:dyDescent="0.3">
      <c r="C318" s="47"/>
      <c r="D318" s="49"/>
      <c r="E318" s="49"/>
    </row>
    <row r="319" spans="3:5" x14ac:dyDescent="0.3">
      <c r="C319" s="47"/>
      <c r="D319" s="49"/>
      <c r="E319" s="49"/>
    </row>
    <row r="320" spans="3:5" x14ac:dyDescent="0.3">
      <c r="C320" s="47"/>
      <c r="D320" s="49"/>
      <c r="E320" s="49"/>
    </row>
    <row r="321" spans="3:5" x14ac:dyDescent="0.3">
      <c r="C321" s="47"/>
      <c r="D321" s="49"/>
      <c r="E321" s="49"/>
    </row>
    <row r="322" spans="3:5" x14ac:dyDescent="0.3">
      <c r="C322" s="47"/>
      <c r="D322" s="49"/>
      <c r="E322" s="49"/>
    </row>
    <row r="323" spans="3:5" x14ac:dyDescent="0.3">
      <c r="C323" s="47"/>
      <c r="D323" s="49"/>
      <c r="E323" s="49"/>
    </row>
    <row r="324" spans="3:5" x14ac:dyDescent="0.3">
      <c r="C324" s="47"/>
      <c r="D324" s="49"/>
      <c r="E324" s="49"/>
    </row>
    <row r="325" spans="3:5" x14ac:dyDescent="0.3">
      <c r="C325" s="47"/>
      <c r="D325" s="49"/>
      <c r="E325" s="49"/>
    </row>
    <row r="326" spans="3:5" x14ac:dyDescent="0.3">
      <c r="C326" s="47"/>
      <c r="D326" s="49"/>
      <c r="E326" s="49"/>
    </row>
    <row r="327" spans="3:5" x14ac:dyDescent="0.3">
      <c r="C327" s="47"/>
      <c r="D327" s="49"/>
      <c r="E327" s="49"/>
    </row>
    <row r="328" spans="3:5" x14ac:dyDescent="0.3">
      <c r="C328" s="47"/>
      <c r="D328" s="49"/>
      <c r="E328" s="49"/>
    </row>
    <row r="329" spans="3:5" x14ac:dyDescent="0.3">
      <c r="C329" s="47"/>
      <c r="D329" s="49"/>
      <c r="E329" s="49"/>
    </row>
    <row r="330" spans="3:5" x14ac:dyDescent="0.3">
      <c r="C330" s="47"/>
      <c r="D330" s="49"/>
      <c r="E330" s="49"/>
    </row>
    <row r="331" spans="3:5" x14ac:dyDescent="0.3">
      <c r="C331" s="47"/>
      <c r="D331" s="49"/>
      <c r="E331" s="49"/>
    </row>
    <row r="332" spans="3:5" x14ac:dyDescent="0.3">
      <c r="C332" s="47"/>
      <c r="D332" s="49"/>
      <c r="E332" s="49"/>
    </row>
    <row r="333" spans="3:5" x14ac:dyDescent="0.3">
      <c r="C333" s="47"/>
      <c r="D333" s="49"/>
      <c r="E333" s="49"/>
    </row>
    <row r="334" spans="3:5" x14ac:dyDescent="0.3">
      <c r="C334" s="47"/>
      <c r="D334" s="49"/>
      <c r="E334" s="49"/>
    </row>
    <row r="335" spans="3:5" x14ac:dyDescent="0.3">
      <c r="C335" s="47"/>
      <c r="D335" s="49"/>
      <c r="E335" s="49"/>
    </row>
    <row r="336" spans="3:5" x14ac:dyDescent="0.3">
      <c r="C336" s="47"/>
      <c r="D336" s="49"/>
      <c r="E336" s="49"/>
    </row>
    <row r="337" spans="3:5" x14ac:dyDescent="0.3">
      <c r="C337" s="47"/>
      <c r="D337" s="49"/>
      <c r="E337" s="49"/>
    </row>
    <row r="338" spans="3:5" x14ac:dyDescent="0.3">
      <c r="C338" s="47"/>
      <c r="D338" s="49"/>
      <c r="E338" s="49"/>
    </row>
    <row r="339" spans="3:5" x14ac:dyDescent="0.3">
      <c r="C339" s="47"/>
      <c r="D339" s="49"/>
      <c r="E339" s="49"/>
    </row>
    <row r="340" spans="3:5" x14ac:dyDescent="0.3">
      <c r="C340" s="47"/>
      <c r="D340" s="49"/>
      <c r="E340" s="49"/>
    </row>
    <row r="341" spans="3:5" x14ac:dyDescent="0.3">
      <c r="C341" s="47"/>
      <c r="D341" s="49"/>
      <c r="E341" s="49"/>
    </row>
    <row r="342" spans="3:5" x14ac:dyDescent="0.3">
      <c r="C342" s="47"/>
      <c r="D342" s="49"/>
      <c r="E342" s="49"/>
    </row>
    <row r="343" spans="3:5" x14ac:dyDescent="0.3">
      <c r="C343" s="47"/>
      <c r="D343" s="49"/>
      <c r="E343" s="49"/>
    </row>
    <row r="344" spans="3:5" x14ac:dyDescent="0.3">
      <c r="C344" s="47"/>
      <c r="D344" s="49"/>
      <c r="E344" s="49"/>
    </row>
    <row r="345" spans="3:5" x14ac:dyDescent="0.3">
      <c r="C345" s="47"/>
      <c r="D345" s="49"/>
      <c r="E345" s="49"/>
    </row>
    <row r="346" spans="3:5" x14ac:dyDescent="0.3">
      <c r="C346" s="47"/>
      <c r="D346" s="49"/>
      <c r="E346" s="49"/>
    </row>
    <row r="347" spans="3:5" x14ac:dyDescent="0.3">
      <c r="C347" s="47"/>
      <c r="D347" s="49"/>
      <c r="E347" s="49"/>
    </row>
    <row r="348" spans="3:5" x14ac:dyDescent="0.3">
      <c r="C348" s="47"/>
      <c r="D348" s="49"/>
      <c r="E348" s="49"/>
    </row>
    <row r="349" spans="3:5" x14ac:dyDescent="0.3">
      <c r="C349" s="47"/>
      <c r="D349" s="49"/>
      <c r="E349" s="49"/>
    </row>
    <row r="350" spans="3:5" x14ac:dyDescent="0.3">
      <c r="C350" s="47"/>
      <c r="D350" s="49"/>
      <c r="E350" s="49"/>
    </row>
    <row r="351" spans="3:5" x14ac:dyDescent="0.3">
      <c r="C351" s="47"/>
      <c r="D351" s="49"/>
      <c r="E351" s="49"/>
    </row>
    <row r="352" spans="3:5" x14ac:dyDescent="0.3">
      <c r="C352" s="47"/>
      <c r="D352" s="49"/>
      <c r="E352" s="49"/>
    </row>
    <row r="353" spans="3:5" x14ac:dyDescent="0.3">
      <c r="C353" s="47"/>
      <c r="D353" s="49"/>
      <c r="E353" s="49"/>
    </row>
    <row r="354" spans="3:5" x14ac:dyDescent="0.3">
      <c r="C354" s="47"/>
      <c r="D354" s="49"/>
      <c r="E354" s="49"/>
    </row>
    <row r="355" spans="3:5" x14ac:dyDescent="0.3">
      <c r="C355" s="47"/>
      <c r="D355" s="49"/>
      <c r="E355" s="49"/>
    </row>
    <row r="356" spans="3:5" x14ac:dyDescent="0.3">
      <c r="C356" s="47"/>
      <c r="D356" s="49"/>
      <c r="E356" s="49"/>
    </row>
    <row r="357" spans="3:5" x14ac:dyDescent="0.3">
      <c r="C357" s="47"/>
      <c r="D357" s="49"/>
      <c r="E357" s="49"/>
    </row>
    <row r="358" spans="3:5" x14ac:dyDescent="0.3">
      <c r="C358" s="47"/>
      <c r="D358" s="49"/>
      <c r="E358" s="49"/>
    </row>
    <row r="359" spans="3:5" x14ac:dyDescent="0.3">
      <c r="C359" s="47"/>
      <c r="D359" s="49"/>
      <c r="E359" s="49"/>
    </row>
    <row r="360" spans="3:5" x14ac:dyDescent="0.3">
      <c r="C360" s="47"/>
      <c r="D360" s="49"/>
      <c r="E360" s="49"/>
    </row>
    <row r="361" spans="3:5" x14ac:dyDescent="0.3">
      <c r="C361" s="47"/>
      <c r="D361" s="49"/>
      <c r="E361" s="49"/>
    </row>
    <row r="362" spans="3:5" x14ac:dyDescent="0.3">
      <c r="C362" s="47"/>
      <c r="D362" s="49"/>
      <c r="E362" s="49"/>
    </row>
    <row r="363" spans="3:5" x14ac:dyDescent="0.3">
      <c r="C363" s="47"/>
      <c r="D363" s="49"/>
      <c r="E363" s="49"/>
    </row>
    <row r="364" spans="3:5" x14ac:dyDescent="0.3">
      <c r="C364" s="47"/>
      <c r="D364" s="49"/>
      <c r="E364" s="49"/>
    </row>
    <row r="365" spans="3:5" x14ac:dyDescent="0.3">
      <c r="C365" s="47"/>
      <c r="D365" s="49"/>
      <c r="E365" s="49"/>
    </row>
    <row r="366" spans="3:5" x14ac:dyDescent="0.3">
      <c r="C366" s="47"/>
      <c r="D366" s="49"/>
      <c r="E366" s="49"/>
    </row>
    <row r="367" spans="3:5" x14ac:dyDescent="0.3">
      <c r="C367" s="47"/>
      <c r="D367" s="49"/>
      <c r="E367" s="49"/>
    </row>
    <row r="368" spans="3:5" x14ac:dyDescent="0.3">
      <c r="C368" s="47"/>
      <c r="D368" s="49"/>
      <c r="E368" s="49"/>
    </row>
    <row r="369" spans="3:5" x14ac:dyDescent="0.3">
      <c r="C369" s="47"/>
      <c r="D369" s="49"/>
      <c r="E369" s="49"/>
    </row>
    <row r="370" spans="3:5" x14ac:dyDescent="0.3">
      <c r="C370" s="47"/>
      <c r="D370" s="49"/>
      <c r="E370" s="49"/>
    </row>
    <row r="371" spans="3:5" x14ac:dyDescent="0.3">
      <c r="C371" s="47"/>
      <c r="D371" s="49"/>
      <c r="E371" s="49"/>
    </row>
    <row r="372" spans="3:5" x14ac:dyDescent="0.3">
      <c r="C372" s="47"/>
      <c r="D372" s="49"/>
      <c r="E372" s="49"/>
    </row>
    <row r="373" spans="3:5" x14ac:dyDescent="0.3">
      <c r="C373" s="47"/>
      <c r="D373" s="49"/>
      <c r="E373" s="49"/>
    </row>
    <row r="374" spans="3:5" x14ac:dyDescent="0.3">
      <c r="C374" s="47"/>
      <c r="D374" s="49"/>
      <c r="E374" s="49"/>
    </row>
    <row r="375" spans="3:5" x14ac:dyDescent="0.3">
      <c r="C375" s="47"/>
      <c r="D375" s="49"/>
      <c r="E375" s="49"/>
    </row>
    <row r="376" spans="3:5" x14ac:dyDescent="0.3">
      <c r="C376" s="47"/>
      <c r="D376" s="49"/>
      <c r="E376" s="49"/>
    </row>
    <row r="377" spans="3:5" x14ac:dyDescent="0.3">
      <c r="C377" s="47"/>
      <c r="D377" s="49"/>
      <c r="E377" s="49"/>
    </row>
    <row r="378" spans="3:5" x14ac:dyDescent="0.3">
      <c r="C378" s="47"/>
      <c r="D378" s="49"/>
      <c r="E378" s="49"/>
    </row>
    <row r="379" spans="3:5" x14ac:dyDescent="0.3">
      <c r="C379" s="47"/>
      <c r="D379" s="49"/>
      <c r="E379" s="49"/>
    </row>
    <row r="380" spans="3:5" x14ac:dyDescent="0.3">
      <c r="C380" s="47"/>
      <c r="D380" s="49"/>
      <c r="E380" s="49"/>
    </row>
    <row r="381" spans="3:5" x14ac:dyDescent="0.3">
      <c r="C381" s="47"/>
      <c r="D381" s="49"/>
      <c r="E381" s="49"/>
    </row>
    <row r="382" spans="3:5" x14ac:dyDescent="0.3">
      <c r="C382" s="47"/>
      <c r="D382" s="49"/>
      <c r="E382" s="49"/>
    </row>
    <row r="383" spans="3:5" x14ac:dyDescent="0.3">
      <c r="C383" s="47"/>
      <c r="D383" s="49"/>
      <c r="E383" s="49"/>
    </row>
    <row r="384" spans="3:5" x14ac:dyDescent="0.3">
      <c r="C384" s="47"/>
      <c r="D384" s="49"/>
      <c r="E384" s="49"/>
    </row>
    <row r="385" spans="3:5" x14ac:dyDescent="0.3">
      <c r="C385" s="47"/>
      <c r="D385" s="49"/>
      <c r="E385" s="49"/>
    </row>
    <row r="386" spans="3:5" x14ac:dyDescent="0.3">
      <c r="C386" s="47"/>
      <c r="D386" s="49"/>
      <c r="E386" s="49"/>
    </row>
    <row r="387" spans="3:5" x14ac:dyDescent="0.3">
      <c r="C387" s="47"/>
      <c r="D387" s="49"/>
      <c r="E387" s="49"/>
    </row>
    <row r="388" spans="3:5" x14ac:dyDescent="0.3">
      <c r="C388" s="47"/>
      <c r="D388" s="49"/>
      <c r="E388" s="49"/>
    </row>
    <row r="389" spans="3:5" x14ac:dyDescent="0.3">
      <c r="C389" s="47"/>
      <c r="D389" s="49"/>
      <c r="E389" s="49"/>
    </row>
    <row r="390" spans="3:5" x14ac:dyDescent="0.3">
      <c r="C390" s="47"/>
      <c r="D390" s="49"/>
      <c r="E390" s="49"/>
    </row>
    <row r="391" spans="3:5" x14ac:dyDescent="0.3">
      <c r="C391" s="47"/>
      <c r="D391" s="49"/>
      <c r="E391" s="49"/>
    </row>
    <row r="392" spans="3:5" x14ac:dyDescent="0.3">
      <c r="C392" s="47"/>
      <c r="D392" s="49"/>
      <c r="E392" s="49"/>
    </row>
    <row r="393" spans="3:5" x14ac:dyDescent="0.3">
      <c r="C393" s="47"/>
      <c r="D393" s="49"/>
      <c r="E393" s="49"/>
    </row>
    <row r="394" spans="3:5" x14ac:dyDescent="0.3">
      <c r="C394" s="47"/>
      <c r="D394" s="49"/>
      <c r="E394" s="49"/>
    </row>
    <row r="395" spans="3:5" x14ac:dyDescent="0.3">
      <c r="C395" s="47"/>
      <c r="D395" s="49"/>
      <c r="E395" s="49"/>
    </row>
    <row r="396" spans="3:5" x14ac:dyDescent="0.3">
      <c r="C396" s="47"/>
      <c r="D396" s="49"/>
      <c r="E396" s="49"/>
    </row>
    <row r="397" spans="3:5" x14ac:dyDescent="0.3">
      <c r="C397" s="47"/>
      <c r="D397" s="49"/>
      <c r="E397" s="49"/>
    </row>
    <row r="398" spans="3:5" x14ac:dyDescent="0.3">
      <c r="C398" s="47"/>
      <c r="D398" s="49"/>
      <c r="E398" s="49"/>
    </row>
    <row r="399" spans="3:5" x14ac:dyDescent="0.3">
      <c r="C399" s="47"/>
      <c r="D399" s="49"/>
      <c r="E399" s="49"/>
    </row>
    <row r="400" spans="3:5" x14ac:dyDescent="0.3">
      <c r="C400" s="47"/>
      <c r="D400" s="49"/>
      <c r="E400" s="49"/>
    </row>
    <row r="401" spans="3:5" x14ac:dyDescent="0.3">
      <c r="C401" s="47"/>
      <c r="D401" s="49"/>
      <c r="E401" s="49"/>
    </row>
    <row r="402" spans="3:5" x14ac:dyDescent="0.3">
      <c r="C402" s="47"/>
      <c r="D402" s="49"/>
      <c r="E402" s="49"/>
    </row>
    <row r="403" spans="3:5" x14ac:dyDescent="0.3">
      <c r="C403" s="47"/>
      <c r="D403" s="49"/>
      <c r="E403" s="49"/>
    </row>
    <row r="404" spans="3:5" x14ac:dyDescent="0.3">
      <c r="C404" s="47"/>
      <c r="D404" s="49"/>
      <c r="E404" s="49"/>
    </row>
    <row r="405" spans="3:5" x14ac:dyDescent="0.3">
      <c r="C405" s="47"/>
      <c r="D405" s="49"/>
      <c r="E405" s="49"/>
    </row>
    <row r="406" spans="3:5" x14ac:dyDescent="0.3">
      <c r="C406" s="47"/>
      <c r="D406" s="49"/>
      <c r="E406" s="49"/>
    </row>
    <row r="407" spans="3:5" x14ac:dyDescent="0.3">
      <c r="C407" s="47"/>
      <c r="D407" s="49"/>
      <c r="E407" s="49"/>
    </row>
    <row r="408" spans="3:5" x14ac:dyDescent="0.3">
      <c r="C408" s="47"/>
      <c r="D408" s="49"/>
      <c r="E408" s="49"/>
    </row>
    <row r="409" spans="3:5" x14ac:dyDescent="0.3">
      <c r="C409" s="47"/>
      <c r="D409" s="49"/>
      <c r="E409" s="49"/>
    </row>
    <row r="410" spans="3:5" x14ac:dyDescent="0.3">
      <c r="C410" s="47"/>
      <c r="D410" s="49"/>
      <c r="E410" s="49"/>
    </row>
    <row r="411" spans="3:5" x14ac:dyDescent="0.3">
      <c r="C411" s="47"/>
      <c r="D411" s="49"/>
      <c r="E411" s="49"/>
    </row>
    <row r="412" spans="3:5" x14ac:dyDescent="0.3">
      <c r="C412" s="47"/>
      <c r="D412" s="49"/>
      <c r="E412" s="49"/>
    </row>
    <row r="413" spans="3:5" x14ac:dyDescent="0.3">
      <c r="C413" s="47"/>
      <c r="D413" s="49"/>
      <c r="E413" s="49"/>
    </row>
    <row r="414" spans="3:5" x14ac:dyDescent="0.3">
      <c r="C414" s="47"/>
      <c r="D414" s="49"/>
      <c r="E414" s="49"/>
    </row>
    <row r="415" spans="3:5" x14ac:dyDescent="0.3">
      <c r="C415" s="47"/>
      <c r="D415" s="49"/>
      <c r="E415" s="49"/>
    </row>
    <row r="416" spans="3:5" x14ac:dyDescent="0.3">
      <c r="C416" s="47"/>
      <c r="D416" s="49"/>
      <c r="E416" s="49"/>
    </row>
    <row r="417" spans="3:5" x14ac:dyDescent="0.3">
      <c r="C417" s="47"/>
      <c r="D417" s="49"/>
      <c r="E417" s="49"/>
    </row>
    <row r="418" spans="3:5" x14ac:dyDescent="0.3">
      <c r="C418" s="47"/>
      <c r="D418" s="49"/>
      <c r="E418" s="49"/>
    </row>
    <row r="419" spans="3:5" x14ac:dyDescent="0.3">
      <c r="C419" s="47"/>
      <c r="D419" s="49"/>
      <c r="E419" s="49"/>
    </row>
    <row r="420" spans="3:5" x14ac:dyDescent="0.3">
      <c r="C420" s="47"/>
      <c r="D420" s="49"/>
      <c r="E420" s="49"/>
    </row>
    <row r="421" spans="3:5" x14ac:dyDescent="0.3">
      <c r="C421" s="47"/>
      <c r="D421" s="49"/>
      <c r="E421" s="49"/>
    </row>
    <row r="422" spans="3:5" x14ac:dyDescent="0.3">
      <c r="C422" s="47"/>
      <c r="D422" s="49"/>
      <c r="E422" s="49"/>
    </row>
    <row r="423" spans="3:5" x14ac:dyDescent="0.3">
      <c r="C423" s="47"/>
      <c r="D423" s="49"/>
      <c r="E423" s="49"/>
    </row>
    <row r="424" spans="3:5" x14ac:dyDescent="0.3">
      <c r="C424" s="47"/>
      <c r="D424" s="49"/>
      <c r="E424" s="49"/>
    </row>
    <row r="425" spans="3:5" x14ac:dyDescent="0.3">
      <c r="C425" s="47"/>
      <c r="D425" s="49"/>
      <c r="E425" s="49"/>
    </row>
    <row r="426" spans="3:5" x14ac:dyDescent="0.3">
      <c r="C426" s="47"/>
      <c r="D426" s="49"/>
      <c r="E426" s="49"/>
    </row>
    <row r="427" spans="3:5" x14ac:dyDescent="0.3">
      <c r="C427" s="47"/>
      <c r="D427" s="49"/>
      <c r="E427" s="49"/>
    </row>
    <row r="428" spans="3:5" x14ac:dyDescent="0.3">
      <c r="C428" s="47"/>
      <c r="D428" s="49"/>
      <c r="E428" s="49"/>
    </row>
    <row r="429" spans="3:5" x14ac:dyDescent="0.3">
      <c r="C429" s="47"/>
      <c r="D429" s="49"/>
      <c r="E429" s="49"/>
    </row>
    <row r="430" spans="3:5" x14ac:dyDescent="0.3">
      <c r="C430" s="47"/>
      <c r="D430" s="49"/>
      <c r="E430" s="49"/>
    </row>
    <row r="431" spans="3:5" x14ac:dyDescent="0.3">
      <c r="C431" s="47"/>
      <c r="D431" s="49"/>
      <c r="E431" s="49"/>
    </row>
    <row r="432" spans="3:5" x14ac:dyDescent="0.3">
      <c r="C432" s="47"/>
      <c r="D432" s="49"/>
      <c r="E432" s="49"/>
    </row>
    <row r="433" spans="3:5" x14ac:dyDescent="0.3">
      <c r="C433" s="47"/>
      <c r="D433" s="49"/>
      <c r="E433" s="49"/>
    </row>
    <row r="434" spans="3:5" x14ac:dyDescent="0.3">
      <c r="C434" s="47"/>
      <c r="D434" s="49"/>
      <c r="E434" s="49"/>
    </row>
    <row r="435" spans="3:5" x14ac:dyDescent="0.3">
      <c r="C435" s="47"/>
      <c r="D435" s="49"/>
      <c r="E435" s="49"/>
    </row>
    <row r="436" spans="3:5" x14ac:dyDescent="0.3">
      <c r="C436" s="47"/>
      <c r="D436" s="49"/>
      <c r="E436" s="49"/>
    </row>
    <row r="437" spans="3:5" x14ac:dyDescent="0.3">
      <c r="C437" s="47"/>
      <c r="D437" s="49"/>
      <c r="E437" s="49"/>
    </row>
    <row r="438" spans="3:5" x14ac:dyDescent="0.3">
      <c r="C438" s="47"/>
      <c r="D438" s="49"/>
      <c r="E438" s="49"/>
    </row>
    <row r="439" spans="3:5" x14ac:dyDescent="0.3">
      <c r="C439" s="47"/>
      <c r="D439" s="49"/>
      <c r="E439" s="49"/>
    </row>
    <row r="440" spans="3:5" x14ac:dyDescent="0.3">
      <c r="C440" s="47"/>
      <c r="D440" s="49"/>
      <c r="E440" s="49"/>
    </row>
    <row r="441" spans="3:5" x14ac:dyDescent="0.3">
      <c r="C441" s="47"/>
      <c r="D441" s="49"/>
      <c r="E441" s="49"/>
    </row>
    <row r="442" spans="3:5" x14ac:dyDescent="0.3">
      <c r="C442" s="47"/>
      <c r="D442" s="49"/>
      <c r="E442" s="49"/>
    </row>
    <row r="443" spans="3:5" x14ac:dyDescent="0.3">
      <c r="C443" s="47"/>
      <c r="D443" s="49"/>
      <c r="E443" s="49"/>
    </row>
    <row r="444" spans="3:5" x14ac:dyDescent="0.3">
      <c r="C444" s="47"/>
      <c r="D444" s="49"/>
      <c r="E444" s="49"/>
    </row>
    <row r="445" spans="3:5" x14ac:dyDescent="0.3">
      <c r="C445" s="47"/>
      <c r="D445" s="49"/>
      <c r="E445" s="49"/>
    </row>
    <row r="446" spans="3:5" x14ac:dyDescent="0.3">
      <c r="C446" s="47"/>
      <c r="D446" s="49"/>
      <c r="E446" s="49"/>
    </row>
    <row r="447" spans="3:5" x14ac:dyDescent="0.3">
      <c r="C447" s="47"/>
      <c r="D447" s="49"/>
      <c r="E447" s="49"/>
    </row>
    <row r="448" spans="3:5" x14ac:dyDescent="0.3">
      <c r="C448" s="47"/>
      <c r="D448" s="49"/>
      <c r="E448" s="49"/>
    </row>
    <row r="449" spans="3:5" x14ac:dyDescent="0.3">
      <c r="C449" s="47"/>
      <c r="D449" s="49"/>
      <c r="E449" s="49"/>
    </row>
    <row r="450" spans="3:5" x14ac:dyDescent="0.3">
      <c r="C450" s="47"/>
      <c r="D450" s="49"/>
      <c r="E450" s="49"/>
    </row>
    <row r="451" spans="3:5" x14ac:dyDescent="0.3">
      <c r="C451" s="47"/>
      <c r="D451" s="49"/>
      <c r="E451" s="49"/>
    </row>
    <row r="452" spans="3:5" x14ac:dyDescent="0.3">
      <c r="C452" s="47"/>
      <c r="D452" s="49"/>
      <c r="E452" s="49"/>
    </row>
    <row r="453" spans="3:5" x14ac:dyDescent="0.3">
      <c r="C453" s="47"/>
      <c r="D453" s="49"/>
      <c r="E453" s="49"/>
    </row>
    <row r="454" spans="3:5" x14ac:dyDescent="0.3">
      <c r="C454" s="47"/>
      <c r="D454" s="49"/>
      <c r="E454" s="49"/>
    </row>
    <row r="455" spans="3:5" x14ac:dyDescent="0.3">
      <c r="C455" s="47"/>
      <c r="D455" s="49"/>
      <c r="E455" s="49"/>
    </row>
    <row r="456" spans="3:5" x14ac:dyDescent="0.3">
      <c r="C456" s="47"/>
      <c r="D456" s="49"/>
      <c r="E456" s="49"/>
    </row>
    <row r="457" spans="3:5" x14ac:dyDescent="0.3">
      <c r="C457" s="47"/>
      <c r="D457" s="49"/>
      <c r="E457" s="49"/>
    </row>
    <row r="458" spans="3:5" x14ac:dyDescent="0.3">
      <c r="C458" s="47"/>
      <c r="D458" s="49"/>
      <c r="E458" s="49"/>
    </row>
    <row r="459" spans="3:5" x14ac:dyDescent="0.3">
      <c r="C459" s="47"/>
      <c r="D459" s="49"/>
      <c r="E459" s="49"/>
    </row>
    <row r="460" spans="3:5" x14ac:dyDescent="0.3">
      <c r="C460" s="47"/>
      <c r="D460" s="49"/>
      <c r="E460" s="49"/>
    </row>
    <row r="461" spans="3:5" x14ac:dyDescent="0.3">
      <c r="C461" s="47"/>
      <c r="D461" s="49"/>
      <c r="E461" s="49"/>
    </row>
    <row r="462" spans="3:5" x14ac:dyDescent="0.3">
      <c r="C462" s="47"/>
      <c r="D462" s="49"/>
      <c r="E462" s="49"/>
    </row>
    <row r="463" spans="3:5" x14ac:dyDescent="0.3">
      <c r="C463" s="47"/>
      <c r="D463" s="49"/>
      <c r="E463" s="49"/>
    </row>
    <row r="464" spans="3:5" x14ac:dyDescent="0.3">
      <c r="C464" s="47"/>
      <c r="D464" s="49"/>
      <c r="E464" s="49"/>
    </row>
    <row r="465" spans="3:5" x14ac:dyDescent="0.3">
      <c r="C465" s="47"/>
      <c r="D465" s="49"/>
      <c r="E465" s="49"/>
    </row>
    <row r="466" spans="3:5" x14ac:dyDescent="0.3">
      <c r="C466" s="47"/>
      <c r="D466" s="49"/>
      <c r="E466" s="49"/>
    </row>
    <row r="467" spans="3:5" x14ac:dyDescent="0.3">
      <c r="C467" s="47"/>
      <c r="D467" s="49"/>
      <c r="E467" s="49"/>
    </row>
    <row r="468" spans="3:5" x14ac:dyDescent="0.3">
      <c r="C468" s="47"/>
      <c r="D468" s="49"/>
      <c r="E468" s="49"/>
    </row>
    <row r="469" spans="3:5" x14ac:dyDescent="0.3">
      <c r="C469" s="47"/>
      <c r="D469" s="49"/>
      <c r="E469" s="49"/>
    </row>
    <row r="470" spans="3:5" x14ac:dyDescent="0.3">
      <c r="C470" s="47"/>
      <c r="D470" s="49"/>
      <c r="E470" s="49"/>
    </row>
    <row r="471" spans="3:5" x14ac:dyDescent="0.3">
      <c r="C471" s="47"/>
      <c r="D471" s="49"/>
      <c r="E471" s="49"/>
    </row>
    <row r="472" spans="3:5" x14ac:dyDescent="0.3">
      <c r="C472" s="47"/>
      <c r="D472" s="49"/>
      <c r="E472" s="49"/>
    </row>
    <row r="473" spans="3:5" x14ac:dyDescent="0.3">
      <c r="C473" s="47"/>
      <c r="D473" s="49"/>
      <c r="E473" s="49"/>
    </row>
    <row r="474" spans="3:5" x14ac:dyDescent="0.3">
      <c r="C474" s="47"/>
      <c r="D474" s="49"/>
      <c r="E474" s="49"/>
    </row>
    <row r="475" spans="3:5" x14ac:dyDescent="0.3">
      <c r="C475" s="47"/>
      <c r="D475" s="49"/>
      <c r="E475" s="49"/>
    </row>
    <row r="476" spans="3:5" x14ac:dyDescent="0.3">
      <c r="C476" s="47"/>
      <c r="D476" s="49"/>
      <c r="E476" s="49"/>
    </row>
    <row r="477" spans="3:5" x14ac:dyDescent="0.3">
      <c r="C477" s="47"/>
      <c r="D477" s="49"/>
      <c r="E477" s="49"/>
    </row>
    <row r="478" spans="3:5" x14ac:dyDescent="0.3">
      <c r="C478" s="47"/>
      <c r="D478" s="49"/>
      <c r="E478" s="49"/>
    </row>
    <row r="479" spans="3:5" x14ac:dyDescent="0.3">
      <c r="C479" s="47"/>
      <c r="D479" s="49"/>
      <c r="E479" s="49"/>
    </row>
    <row r="480" spans="3:5" x14ac:dyDescent="0.3">
      <c r="C480" s="47"/>
      <c r="D480" s="49"/>
      <c r="E480" s="49"/>
    </row>
    <row r="481" spans="3:5" x14ac:dyDescent="0.3">
      <c r="C481" s="47"/>
      <c r="D481" s="49"/>
      <c r="E481" s="49"/>
    </row>
    <row r="482" spans="3:5" x14ac:dyDescent="0.3">
      <c r="C482" s="47"/>
      <c r="D482" s="49"/>
      <c r="E482" s="49"/>
    </row>
    <row r="483" spans="3:5" x14ac:dyDescent="0.3">
      <c r="C483" s="47"/>
      <c r="D483" s="49"/>
      <c r="E483" s="49"/>
    </row>
    <row r="484" spans="3:5" x14ac:dyDescent="0.3">
      <c r="C484" s="47"/>
      <c r="D484" s="49"/>
      <c r="E484" s="49"/>
    </row>
    <row r="485" spans="3:5" x14ac:dyDescent="0.3">
      <c r="C485" s="47"/>
      <c r="D485" s="49"/>
      <c r="E485" s="49"/>
    </row>
    <row r="486" spans="3:5" x14ac:dyDescent="0.3">
      <c r="C486" s="47"/>
      <c r="D486" s="49"/>
      <c r="E486" s="49"/>
    </row>
    <row r="487" spans="3:5" x14ac:dyDescent="0.3">
      <c r="C487" s="47"/>
      <c r="D487" s="49"/>
      <c r="E487" s="49"/>
    </row>
    <row r="488" spans="3:5" x14ac:dyDescent="0.3">
      <c r="C488" s="47"/>
      <c r="D488" s="49"/>
      <c r="E488" s="49"/>
    </row>
    <row r="489" spans="3:5" x14ac:dyDescent="0.3">
      <c r="C489" s="47"/>
      <c r="D489" s="49"/>
      <c r="E489" s="49"/>
    </row>
    <row r="490" spans="3:5" x14ac:dyDescent="0.3">
      <c r="C490" s="47"/>
      <c r="D490" s="49"/>
      <c r="E490" s="49"/>
    </row>
    <row r="491" spans="3:5" x14ac:dyDescent="0.3">
      <c r="C491" s="47"/>
      <c r="D491" s="49"/>
      <c r="E491" s="49"/>
    </row>
    <row r="492" spans="3:5" x14ac:dyDescent="0.3">
      <c r="C492" s="47"/>
      <c r="D492" s="49"/>
      <c r="E492" s="49"/>
    </row>
    <row r="493" spans="3:5" x14ac:dyDescent="0.3">
      <c r="C493" s="47"/>
      <c r="D493" s="49"/>
      <c r="E493" s="49"/>
    </row>
    <row r="494" spans="3:5" x14ac:dyDescent="0.3">
      <c r="C494" s="47"/>
      <c r="D494" s="49"/>
      <c r="E494" s="49"/>
    </row>
    <row r="495" spans="3:5" x14ac:dyDescent="0.3">
      <c r="C495" s="47"/>
      <c r="D495" s="49"/>
      <c r="E495" s="49"/>
    </row>
    <row r="496" spans="3:5" x14ac:dyDescent="0.3">
      <c r="C496" s="47"/>
      <c r="D496" s="49"/>
      <c r="E496" s="49"/>
    </row>
    <row r="497" spans="3:5" x14ac:dyDescent="0.3">
      <c r="C497" s="47"/>
      <c r="D497" s="49"/>
      <c r="E497" s="49"/>
    </row>
    <row r="498" spans="3:5" x14ac:dyDescent="0.3">
      <c r="C498" s="47"/>
      <c r="D498" s="49"/>
      <c r="E498" s="49"/>
    </row>
    <row r="499" spans="3:5" x14ac:dyDescent="0.3">
      <c r="C499" s="47"/>
      <c r="D499" s="49"/>
      <c r="E499" s="49"/>
    </row>
    <row r="500" spans="3:5" x14ac:dyDescent="0.3">
      <c r="C500" s="47"/>
      <c r="D500" s="49"/>
      <c r="E500" s="49"/>
    </row>
    <row r="501" spans="3:5" x14ac:dyDescent="0.3">
      <c r="C501" s="47"/>
      <c r="D501" s="49"/>
      <c r="E501" s="49"/>
    </row>
    <row r="502" spans="3:5" x14ac:dyDescent="0.3">
      <c r="C502" s="47"/>
      <c r="D502" s="49"/>
      <c r="E502" s="49"/>
    </row>
    <row r="503" spans="3:5" x14ac:dyDescent="0.3">
      <c r="C503" s="47"/>
      <c r="D503" s="49"/>
      <c r="E503" s="49"/>
    </row>
    <row r="504" spans="3:5" x14ac:dyDescent="0.3">
      <c r="C504" s="47"/>
      <c r="D504" s="49"/>
      <c r="E504" s="49"/>
    </row>
    <row r="505" spans="3:5" x14ac:dyDescent="0.3">
      <c r="C505" s="47"/>
      <c r="D505" s="49"/>
      <c r="E505" s="49"/>
    </row>
    <row r="506" spans="3:5" x14ac:dyDescent="0.3">
      <c r="C506" s="47"/>
      <c r="D506" s="49"/>
      <c r="E506" s="49"/>
    </row>
    <row r="507" spans="3:5" x14ac:dyDescent="0.3">
      <c r="C507" s="47"/>
      <c r="D507" s="49"/>
      <c r="E507" s="49"/>
    </row>
    <row r="508" spans="3:5" x14ac:dyDescent="0.3">
      <c r="C508" s="47"/>
      <c r="D508" s="49"/>
      <c r="E508" s="49"/>
    </row>
    <row r="509" spans="3:5" x14ac:dyDescent="0.3">
      <c r="C509" s="47"/>
      <c r="D509" s="49"/>
      <c r="E509" s="49"/>
    </row>
    <row r="510" spans="3:5" x14ac:dyDescent="0.3">
      <c r="C510" s="47"/>
      <c r="D510" s="49"/>
      <c r="E510" s="49"/>
    </row>
    <row r="511" spans="3:5" x14ac:dyDescent="0.3">
      <c r="C511" s="47"/>
      <c r="D511" s="49"/>
      <c r="E511" s="49"/>
    </row>
    <row r="512" spans="3:5" x14ac:dyDescent="0.3">
      <c r="C512" s="47"/>
      <c r="D512" s="49"/>
      <c r="E512" s="49"/>
    </row>
    <row r="513" spans="3:5" x14ac:dyDescent="0.3">
      <c r="C513" s="47"/>
      <c r="D513" s="49"/>
      <c r="E513" s="49"/>
    </row>
    <row r="514" spans="3:5" x14ac:dyDescent="0.3">
      <c r="C514" s="47"/>
      <c r="D514" s="49"/>
      <c r="E514" s="49"/>
    </row>
    <row r="515" spans="3:5" x14ac:dyDescent="0.3">
      <c r="C515" s="47"/>
      <c r="D515" s="49"/>
      <c r="E515" s="49"/>
    </row>
    <row r="516" spans="3:5" x14ac:dyDescent="0.3">
      <c r="C516" s="47"/>
      <c r="D516" s="49"/>
      <c r="E516" s="49"/>
    </row>
    <row r="517" spans="3:5" x14ac:dyDescent="0.3">
      <c r="C517" s="47"/>
      <c r="D517" s="49"/>
      <c r="E517" s="49"/>
    </row>
    <row r="518" spans="3:5" x14ac:dyDescent="0.3">
      <c r="C518" s="47"/>
      <c r="D518" s="49"/>
      <c r="E518" s="49"/>
    </row>
    <row r="519" spans="3:5" x14ac:dyDescent="0.3">
      <c r="C519" s="47"/>
      <c r="D519" s="49"/>
      <c r="E519" s="49"/>
    </row>
    <row r="520" spans="3:5" x14ac:dyDescent="0.3">
      <c r="C520" s="47"/>
      <c r="D520" s="49"/>
      <c r="E520" s="49"/>
    </row>
    <row r="521" spans="3:5" x14ac:dyDescent="0.3">
      <c r="C521" s="47"/>
      <c r="D521" s="49"/>
      <c r="E521" s="49"/>
    </row>
    <row r="522" spans="3:5" x14ac:dyDescent="0.3">
      <c r="C522" s="47"/>
      <c r="D522" s="49"/>
      <c r="E522" s="49"/>
    </row>
    <row r="523" spans="3:5" x14ac:dyDescent="0.3">
      <c r="C523" s="47"/>
      <c r="D523" s="49"/>
      <c r="E523" s="49"/>
    </row>
    <row r="524" spans="3:5" x14ac:dyDescent="0.3">
      <c r="C524" s="47"/>
      <c r="D524" s="49"/>
      <c r="E524" s="49"/>
    </row>
    <row r="525" spans="3:5" x14ac:dyDescent="0.3">
      <c r="C525" s="47"/>
      <c r="D525" s="49"/>
      <c r="E525" s="49"/>
    </row>
    <row r="526" spans="3:5" x14ac:dyDescent="0.3">
      <c r="C526" s="47"/>
      <c r="D526" s="49"/>
      <c r="E526" s="49"/>
    </row>
    <row r="527" spans="3:5" x14ac:dyDescent="0.3">
      <c r="C527" s="47"/>
      <c r="D527" s="49"/>
      <c r="E527" s="49"/>
    </row>
    <row r="528" spans="3:5" x14ac:dyDescent="0.3">
      <c r="C528" s="47"/>
      <c r="D528" s="49"/>
      <c r="E528" s="49"/>
    </row>
    <row r="529" spans="3:5" x14ac:dyDescent="0.3">
      <c r="C529" s="47"/>
      <c r="D529" s="49"/>
      <c r="E529" s="49"/>
    </row>
    <row r="530" spans="3:5" x14ac:dyDescent="0.3">
      <c r="C530" s="47"/>
      <c r="D530" s="49"/>
      <c r="E530" s="49"/>
    </row>
    <row r="531" spans="3:5" x14ac:dyDescent="0.3">
      <c r="C531" s="47"/>
      <c r="D531" s="49"/>
      <c r="E531" s="49"/>
    </row>
    <row r="532" spans="3:5" x14ac:dyDescent="0.3">
      <c r="C532" s="47"/>
      <c r="D532" s="49"/>
      <c r="E532" s="49"/>
    </row>
    <row r="533" spans="3:5" x14ac:dyDescent="0.3">
      <c r="C533" s="47"/>
      <c r="D533" s="49"/>
      <c r="E533" s="49"/>
    </row>
    <row r="534" spans="3:5" x14ac:dyDescent="0.3">
      <c r="C534" s="47"/>
      <c r="D534" s="49"/>
      <c r="E534" s="49"/>
    </row>
    <row r="535" spans="3:5" x14ac:dyDescent="0.3">
      <c r="C535" s="47"/>
      <c r="D535" s="49"/>
      <c r="E535" s="49"/>
    </row>
    <row r="536" spans="3:5" x14ac:dyDescent="0.3">
      <c r="C536" s="47"/>
      <c r="D536" s="49"/>
      <c r="E536" s="49"/>
    </row>
    <row r="537" spans="3:5" x14ac:dyDescent="0.3">
      <c r="C537" s="47"/>
      <c r="D537" s="49"/>
      <c r="E537" s="49"/>
    </row>
    <row r="538" spans="3:5" x14ac:dyDescent="0.3">
      <c r="C538" s="47"/>
      <c r="D538" s="49"/>
      <c r="E538" s="49"/>
    </row>
    <row r="539" spans="3:5" x14ac:dyDescent="0.3">
      <c r="C539" s="47"/>
      <c r="D539" s="49"/>
      <c r="E539" s="49"/>
    </row>
    <row r="540" spans="3:5" x14ac:dyDescent="0.3">
      <c r="C540" s="47"/>
      <c r="D540" s="49"/>
      <c r="E540" s="49"/>
    </row>
    <row r="541" spans="3:5" x14ac:dyDescent="0.3">
      <c r="C541" s="47"/>
      <c r="D541" s="49"/>
      <c r="E541" s="49"/>
    </row>
    <row r="542" spans="3:5" x14ac:dyDescent="0.3">
      <c r="C542" s="47"/>
      <c r="D542" s="49"/>
      <c r="E542" s="49"/>
    </row>
    <row r="543" spans="3:5" x14ac:dyDescent="0.3">
      <c r="C543" s="47"/>
      <c r="D543" s="49"/>
      <c r="E543" s="49"/>
    </row>
    <row r="544" spans="3:5" x14ac:dyDescent="0.3">
      <c r="C544" s="47"/>
      <c r="D544" s="49"/>
      <c r="E544" s="49"/>
    </row>
    <row r="545" spans="3:5" x14ac:dyDescent="0.3">
      <c r="C545" s="47"/>
      <c r="D545" s="49"/>
      <c r="E545" s="49"/>
    </row>
    <row r="546" spans="3:5" x14ac:dyDescent="0.3">
      <c r="C546" s="47"/>
      <c r="D546" s="49"/>
      <c r="E546" s="49"/>
    </row>
    <row r="547" spans="3:5" x14ac:dyDescent="0.3">
      <c r="C547" s="47"/>
      <c r="D547" s="49"/>
      <c r="E547" s="49"/>
    </row>
    <row r="548" spans="3:5" x14ac:dyDescent="0.3">
      <c r="C548" s="47"/>
      <c r="D548" s="49"/>
      <c r="E548" s="49"/>
    </row>
    <row r="549" spans="3:5" x14ac:dyDescent="0.3">
      <c r="C549" s="47"/>
      <c r="D549" s="49"/>
      <c r="E549" s="49"/>
    </row>
    <row r="550" spans="3:5" x14ac:dyDescent="0.3">
      <c r="C550" s="47"/>
      <c r="D550" s="49"/>
      <c r="E550" s="49"/>
    </row>
    <row r="551" spans="3:5" x14ac:dyDescent="0.3">
      <c r="C551" s="47"/>
      <c r="D551" s="49"/>
      <c r="E551" s="49"/>
    </row>
    <row r="552" spans="3:5" x14ac:dyDescent="0.3">
      <c r="C552" s="47"/>
      <c r="D552" s="49"/>
      <c r="E552" s="49"/>
    </row>
    <row r="553" spans="3:5" x14ac:dyDescent="0.3">
      <c r="C553" s="47"/>
      <c r="D553" s="49"/>
      <c r="E553" s="49"/>
    </row>
    <row r="554" spans="3:5" x14ac:dyDescent="0.3">
      <c r="C554" s="47"/>
      <c r="D554" s="49"/>
      <c r="E554" s="49"/>
    </row>
    <row r="555" spans="3:5" x14ac:dyDescent="0.3">
      <c r="C555" s="47"/>
      <c r="D555" s="49"/>
      <c r="E555" s="49"/>
    </row>
    <row r="556" spans="3:5" x14ac:dyDescent="0.3">
      <c r="C556" s="47"/>
      <c r="D556" s="49"/>
      <c r="E556" s="49"/>
    </row>
    <row r="557" spans="3:5" x14ac:dyDescent="0.3">
      <c r="C557" s="47"/>
      <c r="D557" s="49"/>
      <c r="E557" s="49"/>
    </row>
    <row r="558" spans="3:5" x14ac:dyDescent="0.3">
      <c r="C558" s="47"/>
      <c r="D558" s="49"/>
      <c r="E558" s="49"/>
    </row>
    <row r="559" spans="3:5" x14ac:dyDescent="0.3">
      <c r="C559" s="47"/>
      <c r="D559" s="49"/>
      <c r="E559" s="49"/>
    </row>
    <row r="560" spans="3:5" x14ac:dyDescent="0.3">
      <c r="C560" s="47"/>
      <c r="D560" s="49"/>
      <c r="E560" s="49"/>
    </row>
    <row r="561" spans="3:5" x14ac:dyDescent="0.3">
      <c r="C561" s="47"/>
      <c r="D561" s="49"/>
      <c r="E561" s="49"/>
    </row>
    <row r="562" spans="3:5" x14ac:dyDescent="0.3">
      <c r="C562" s="47"/>
      <c r="D562" s="49"/>
      <c r="E562" s="49"/>
    </row>
    <row r="563" spans="3:5" x14ac:dyDescent="0.3">
      <c r="C563" s="47"/>
      <c r="D563" s="49"/>
      <c r="E563" s="49"/>
    </row>
    <row r="564" spans="3:5" x14ac:dyDescent="0.3">
      <c r="C564" s="47"/>
      <c r="D564" s="49"/>
      <c r="E564" s="49"/>
    </row>
    <row r="565" spans="3:5" x14ac:dyDescent="0.3">
      <c r="C565" s="47"/>
      <c r="D565" s="49"/>
      <c r="E565" s="49"/>
    </row>
    <row r="566" spans="3:5" x14ac:dyDescent="0.3">
      <c r="C566" s="47"/>
      <c r="D566" s="49"/>
      <c r="E566" s="49"/>
    </row>
    <row r="567" spans="3:5" x14ac:dyDescent="0.3">
      <c r="C567" s="47"/>
      <c r="D567" s="49"/>
      <c r="E567" s="49"/>
    </row>
    <row r="568" spans="3:5" x14ac:dyDescent="0.3">
      <c r="C568" s="47"/>
      <c r="D568" s="49"/>
      <c r="E568" s="49"/>
    </row>
    <row r="569" spans="3:5" x14ac:dyDescent="0.3">
      <c r="C569" s="47"/>
      <c r="D569" s="49"/>
      <c r="E569" s="49"/>
    </row>
    <row r="570" spans="3:5" x14ac:dyDescent="0.3">
      <c r="C570" s="47"/>
      <c r="D570" s="49"/>
      <c r="E570" s="49"/>
    </row>
    <row r="571" spans="3:5" x14ac:dyDescent="0.3">
      <c r="C571" s="47"/>
      <c r="D571" s="49"/>
      <c r="E571" s="49"/>
    </row>
    <row r="572" spans="3:5" x14ac:dyDescent="0.3">
      <c r="C572" s="47"/>
      <c r="D572" s="49"/>
      <c r="E572" s="49"/>
    </row>
    <row r="573" spans="3:5" x14ac:dyDescent="0.3">
      <c r="C573" s="47"/>
      <c r="D573" s="49"/>
      <c r="E573" s="49"/>
    </row>
    <row r="574" spans="3:5" x14ac:dyDescent="0.3">
      <c r="C574" s="47"/>
      <c r="D574" s="49"/>
      <c r="E574" s="49"/>
    </row>
    <row r="575" spans="3:5" x14ac:dyDescent="0.3">
      <c r="C575" s="47"/>
      <c r="D575" s="49"/>
      <c r="E575" s="49"/>
    </row>
    <row r="576" spans="3:5" x14ac:dyDescent="0.3">
      <c r="C576" s="47"/>
      <c r="D576" s="49"/>
      <c r="E576" s="49"/>
    </row>
    <row r="577" spans="3:5" x14ac:dyDescent="0.3">
      <c r="C577" s="47"/>
      <c r="D577" s="49"/>
      <c r="E577" s="49"/>
    </row>
    <row r="578" spans="3:5" x14ac:dyDescent="0.3">
      <c r="C578" s="47"/>
      <c r="D578" s="49"/>
      <c r="E578" s="49"/>
    </row>
    <row r="579" spans="3:5" x14ac:dyDescent="0.3">
      <c r="C579" s="47"/>
      <c r="D579" s="49"/>
      <c r="E579" s="49"/>
    </row>
    <row r="580" spans="3:5" x14ac:dyDescent="0.3">
      <c r="C580" s="47"/>
      <c r="D580" s="49"/>
      <c r="E580" s="49"/>
    </row>
    <row r="581" spans="3:5" x14ac:dyDescent="0.3">
      <c r="C581" s="47"/>
      <c r="D581" s="49"/>
      <c r="E581" s="49"/>
    </row>
    <row r="582" spans="3:5" x14ac:dyDescent="0.3">
      <c r="C582" s="47"/>
      <c r="D582" s="49"/>
      <c r="E582" s="49"/>
    </row>
    <row r="583" spans="3:5" x14ac:dyDescent="0.3">
      <c r="C583" s="47"/>
      <c r="D583" s="49"/>
      <c r="E583" s="49"/>
    </row>
    <row r="584" spans="3:5" x14ac:dyDescent="0.3">
      <c r="C584" s="47"/>
      <c r="D584" s="49"/>
      <c r="E584" s="49"/>
    </row>
    <row r="585" spans="3:5" x14ac:dyDescent="0.3">
      <c r="C585" s="47"/>
      <c r="D585" s="49"/>
      <c r="E585" s="49"/>
    </row>
    <row r="586" spans="3:5" x14ac:dyDescent="0.3">
      <c r="C586" s="47"/>
      <c r="D586" s="49"/>
      <c r="E586" s="49"/>
    </row>
    <row r="587" spans="3:5" x14ac:dyDescent="0.3">
      <c r="C587" s="47"/>
      <c r="D587" s="49"/>
      <c r="E587" s="49"/>
    </row>
    <row r="588" spans="3:5" x14ac:dyDescent="0.3">
      <c r="C588" s="47"/>
      <c r="D588" s="49"/>
      <c r="E588" s="49"/>
    </row>
    <row r="589" spans="3:5" x14ac:dyDescent="0.3">
      <c r="C589" s="47"/>
      <c r="D589" s="49"/>
      <c r="E589" s="49"/>
    </row>
    <row r="590" spans="3:5" x14ac:dyDescent="0.3">
      <c r="C590" s="47"/>
      <c r="D590" s="49"/>
      <c r="E590" s="49"/>
    </row>
    <row r="591" spans="3:5" x14ac:dyDescent="0.3">
      <c r="C591" s="47"/>
      <c r="D591" s="49"/>
      <c r="E591" s="49"/>
    </row>
    <row r="592" spans="3:5" x14ac:dyDescent="0.3">
      <c r="C592" s="47"/>
      <c r="D592" s="49"/>
      <c r="E592" s="49"/>
    </row>
    <row r="593" spans="3:5" x14ac:dyDescent="0.3">
      <c r="C593" s="47"/>
      <c r="D593" s="49"/>
      <c r="E593" s="49"/>
    </row>
    <row r="594" spans="3:5" x14ac:dyDescent="0.3">
      <c r="C594" s="47"/>
      <c r="D594" s="49"/>
      <c r="E594" s="49"/>
    </row>
    <row r="595" spans="3:5" x14ac:dyDescent="0.3">
      <c r="C595" s="47"/>
      <c r="D595" s="49"/>
      <c r="E595" s="49"/>
    </row>
    <row r="596" spans="3:5" x14ac:dyDescent="0.3">
      <c r="C596" s="47"/>
      <c r="D596" s="49"/>
      <c r="E596" s="49"/>
    </row>
    <row r="597" spans="3:5" x14ac:dyDescent="0.3">
      <c r="C597" s="47"/>
      <c r="D597" s="49"/>
      <c r="E597" s="49"/>
    </row>
    <row r="598" spans="3:5" x14ac:dyDescent="0.3">
      <c r="C598" s="47"/>
      <c r="D598" s="49"/>
      <c r="E598" s="49"/>
    </row>
    <row r="599" spans="3:5" x14ac:dyDescent="0.3">
      <c r="C599" s="47"/>
      <c r="D599" s="49"/>
      <c r="E599" s="49"/>
    </row>
    <row r="600" spans="3:5" x14ac:dyDescent="0.3">
      <c r="C600" s="47"/>
      <c r="D600" s="49"/>
      <c r="E600" s="49"/>
    </row>
    <row r="601" spans="3:5" x14ac:dyDescent="0.3">
      <c r="C601" s="47"/>
      <c r="D601" s="49"/>
      <c r="E601" s="49"/>
    </row>
    <row r="602" spans="3:5" x14ac:dyDescent="0.3">
      <c r="C602" s="47"/>
      <c r="D602" s="49"/>
      <c r="E602" s="49"/>
    </row>
    <row r="603" spans="3:5" x14ac:dyDescent="0.3">
      <c r="C603" s="47"/>
      <c r="D603" s="49"/>
      <c r="E603" s="49"/>
    </row>
    <row r="604" spans="3:5" x14ac:dyDescent="0.3">
      <c r="C604" s="47"/>
      <c r="D604" s="49"/>
      <c r="E604" s="49"/>
    </row>
    <row r="605" spans="3:5" x14ac:dyDescent="0.3">
      <c r="C605" s="47"/>
      <c r="D605" s="49"/>
      <c r="E605" s="49"/>
    </row>
    <row r="606" spans="3:5" x14ac:dyDescent="0.3">
      <c r="C606" s="47"/>
      <c r="D606" s="49"/>
      <c r="E606" s="49"/>
    </row>
    <row r="607" spans="3:5" x14ac:dyDescent="0.3">
      <c r="C607" s="47"/>
      <c r="D607" s="49"/>
      <c r="E607" s="49"/>
    </row>
    <row r="608" spans="3:5" x14ac:dyDescent="0.3">
      <c r="C608" s="47"/>
      <c r="D608" s="49"/>
      <c r="E608" s="49"/>
    </row>
    <row r="609" spans="3:5" x14ac:dyDescent="0.3">
      <c r="C609" s="47"/>
      <c r="D609" s="49"/>
      <c r="E609" s="49"/>
    </row>
    <row r="610" spans="3:5" x14ac:dyDescent="0.3">
      <c r="C610" s="47"/>
      <c r="D610" s="49"/>
      <c r="E610" s="49"/>
    </row>
  </sheetData>
  <pageMargins left="0.11811023622047245" right="0.11811023622047245" top="0.78740157480314965" bottom="0.78740157480314965" header="0.31496062992125984" footer="0.31496062992125984"/>
  <pageSetup paperSize="8" scale="60" orientation="landscape" r:id="rId1"/>
  <headerFooter>
    <oddHeader>&amp;L&amp;"Calibri,Regular"&amp;11&amp;K000000Nemocnice Pardubice&amp;C&amp;"Calibri,Regular"&amp;11&amp;K000000Seznam strojů a zařízení</oddHeader>
    <oddFooter>&amp;C&amp;"Calibri,Regular"&amp;11&amp;K000000&amp;P/&amp;N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varna_kotle a multifunkce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2022-05-26T15:41:26Z</cp:lastPrinted>
  <dcterms:created xsi:type="dcterms:W3CDTF">2021-07-01T17:47:18Z</dcterms:created>
  <dcterms:modified xsi:type="dcterms:W3CDTF">2022-11-01T22:47:49Z</dcterms:modified>
  <cp:category/>
</cp:coreProperties>
</file>